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1\new\"/>
    </mc:Choice>
  </mc:AlternateContent>
  <xr:revisionPtr revIDLastSave="0" documentId="8_{31E18CF7-2FC8-4D00-BB35-EDE1B433603E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<sst xmlns="http://schemas.openxmlformats.org/spreadsheetml/2006/main" count="1095" uniqueCount="172">
  <si>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</si>
  <si>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</si>
  <si>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</si>
  <si>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</si>
  <si>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</si>
  <si>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</si>
  <si>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</si>
  <si>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</si>
  <si>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</si>
  <si>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</si>
  <si>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</si>
  <si>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</si>
  <si>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</si>
  <si>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</si>
  <si>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</si>
  <si>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</si>
  <si>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</si>
  <si>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</si>
  <si>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</si>
  <si>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</si>
  <si>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</si>
  <si>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</si>
  <si>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</si>
  <si>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</si>
  <si>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</si>
  <si>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</si>
  <si>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</si>
  <si>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</si>
  <si>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</si>
  <si>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</si>
  <si>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</si>
  <si>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</si>
  <si>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</si>
  <si>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</si>
  <si>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</si>
  <si>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</si>
  <si>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</si>
  <si>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</si>
  <si>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</si>
  <si>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</si>
  <si>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</si>
  <si>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</si>
  <si>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</si>
  <si>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</si>
  <si>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</si>
  <si>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</si>
  <si>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</si>
  <si>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</si>
  <si>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</si>
  <si>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</si>
  <si>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</si>
  <si>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</si>
  <si>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</si>
  <si>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</si>
  <si>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</si>
  <si>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</si>
  <si>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</si>
  <si>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</si>
  <si>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</si>
  <si>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</si>
  <si>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</si>
  <si>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</si>
  <si>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</si>
  <si>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</si>
  <si>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</si>
  <si>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</si>
  <si>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</si>
  <si>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</si>
  <si>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</si>
  <si>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</si>
  <si>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</si>
  <si>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</si>
  <si>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</si>
  <si>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</si>
  <si>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</si>
  <si>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</si>
  <si>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</si>
  <si>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</si>
  <si>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</si>
  <si>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</si>
  <si>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</si>
  <si>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</si>
  <si>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</si>
  <si>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</si>
  <si>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</si>
  <si>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</si>
  <si>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</si>
  <si>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</si>
  <si>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</si>
  <si>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</si>
  <si>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</si>
  <si>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</si>
  <si>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</si>
  <si>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</si>
  <si>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</si>
  <si>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</si>
  <si>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</si>
  <si>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</si>
  <si>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</si>
  <si>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</si>
  <si>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</si>
  <si>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</si>
  <si>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</si>
  <si>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</si>
  <si>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</si>
  <si>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</si>
  <si>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</si>
  <si>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</si>
  <si>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</si>
  <si>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</si>
  <si>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</si>
  <si>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</si>
  <si>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</si>
  <si>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</si>
  <si>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</si>
  <si>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</si>
  <si>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</si>
  <si>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</si>
  <si>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</si>
  <si>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</si>
  <si>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</si>
  <si>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</si>
  <si>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</si>
  <si>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</si>
  <si>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</si>
  <si>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</si>
  <si>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</si>
  <si>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</si>
  <si>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</si>
  <si>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</si>
  <si>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</si>
  <si>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</si>
  <si>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</si>
  <si>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</si>
  <si>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</si>
  <si>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</si>
  <si>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</si>
  <si>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</si>
  <si>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</si>
  <si>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</si>
  <si>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</si>
  <si>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</si>
  <si>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</si>
  <si>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</si>
  <si>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</si>
  <si>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</si>
  <si>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</si>
  <si>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</si>
  <si>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</si>
  <si>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</si>
  <si>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</si>
  <si>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</si>
  <si>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</si>
  <si>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</si>
  <si>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</si>
  <si>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</si>
  <si>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</si>
  <si>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</si>
  <si>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</si>
  <si>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</si>
  <si>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</si>
  <si>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</si>
  <si>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</si>
  <si>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</si>
  <si>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</si>
  <si>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月</t>
    <phoneticPr fontId="4"/>
  </si>
  <si>
    <t>月</t>
    <phoneticPr fontId="4"/>
  </si>
  <si>
    <t>(3)輸入豚肉の品目別価格 　（つづき）</t>
  </si>
  <si>
    <t>(6)輸入牛肉の品目別価格　(つづき)</t>
  </si>
  <si>
    <t>平成</t>
    <phoneticPr fontId="4"/>
  </si>
  <si>
    <t>平成</t>
    <phoneticPr fontId="4"/>
  </si>
  <si>
    <t>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</si>
</sst>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1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5" fillId="0" borderId="1" xfId="6" applyNumberFormat="1" applyFont="1" applyBorder="1" applyAlignment="1">
      <alignment vertical="center"/>
    </xf>
    <xf numFmtId="177" fontId="5" fillId="0" borderId="9" xfId="6" applyNumberFormat="1" applyFont="1" applyBorder="1" applyAlignment="1">
      <alignment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horizontal="right"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77" fontId="5" fillId="0" borderId="1" xfId="1" applyNumberFormat="1" applyFont="1" applyBorder="1" applyAlignment="1">
      <alignment horizontal="center" vertical="center"/>
    </xf>
    <xf numFmtId="4" fontId="0" fillId="0" borderId="0" xfId="0" applyNumberFormat="1" applyBorder="1" applyAlignment="1">
      <alignment horizontal="center"/>
    </xf>
    <xf numFmtId="188" fontId="5" fillId="0" borderId="14" xfId="0" applyNumberFormat="1" applyFont="1" applyBorder="1" applyAlignment="1">
      <alignment horizontal="right" vertical="center"/>
    </xf>
    <xf numFmtId="188" fontId="0" fillId="0" borderId="7" xfId="0" applyNumberFormat="1" applyBorder="1"/>
    <xf numFmtId="4" fontId="0" fillId="0" borderId="7" xfId="0" applyNumberFormat="1" applyBorder="1" applyAlignment="1">
      <alignment horizont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Z51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6" ht="15" customHeight="1" x14ac:dyDescent="0.15">
      <c r="B1" s="108" t="s">
        <v>54</v>
      </c>
      <c r="C1" s="103"/>
      <c r="D1" s="103"/>
      <c r="E1" s="8"/>
      <c r="F1" s="8"/>
      <c r="G1" s="8"/>
      <c r="H1" s="8"/>
    </row>
    <row r="2" spans="1:26" ht="12.75" customHeight="1" x14ac:dyDescent="0.15">
      <c r="B2" s="109" t="s">
        <v>55</v>
      </c>
      <c r="C2" s="37"/>
      <c r="D2" s="37"/>
    </row>
    <row r="3" spans="1:26" ht="12.75" customHeight="1" x14ac:dyDescent="0.15">
      <c r="B3" s="100" t="s">
        <v>49</v>
      </c>
      <c r="C3" s="102"/>
      <c r="D3" s="102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</row>
    <row r="4" spans="1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5"/>
    </row>
    <row r="5" spans="1:2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8"/>
    </row>
    <row r="6" spans="1:26" ht="12" customHeight="1" x14ac:dyDescent="0.15">
      <c r="A6" s="15"/>
      <c r="B6" s="44" t="s">
        <v>134</v>
      </c>
      <c r="C6" s="114"/>
      <c r="D6" s="111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</row>
    <row r="7" spans="1:2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</row>
    <row r="8" spans="1:26" ht="10.5" customHeight="1" x14ac:dyDescent="0.15">
      <c r="A8" s="15"/>
      <c r="B8" s="55" t="s">
        <v>57</v>
      </c>
      <c r="C8" s="8">
        <v>18</v>
      </c>
      <c r="D8" s="33" t="s">
        <v>58</v>
      </c>
      <c r="E8" s="47">
        <v>3570</v>
      </c>
      <c r="F8" s="48">
        <v>4925</v>
      </c>
      <c r="G8" s="49">
        <v>3963</v>
      </c>
      <c r="H8" s="48">
        <v>195399</v>
      </c>
      <c r="I8" s="47">
        <v>2730</v>
      </c>
      <c r="J8" s="48">
        <v>3581</v>
      </c>
      <c r="K8" s="49">
        <v>2934</v>
      </c>
      <c r="L8" s="48">
        <v>207327</v>
      </c>
      <c r="M8" s="47">
        <v>1943</v>
      </c>
      <c r="N8" s="48">
        <v>2665</v>
      </c>
      <c r="O8" s="49">
        <v>2267</v>
      </c>
      <c r="P8" s="48">
        <v>187188</v>
      </c>
      <c r="Q8" s="47">
        <v>6930</v>
      </c>
      <c r="R8" s="48">
        <v>8400</v>
      </c>
      <c r="S8" s="49">
        <v>7515</v>
      </c>
      <c r="T8" s="48">
        <v>44403</v>
      </c>
      <c r="U8" s="47">
        <v>5880</v>
      </c>
      <c r="V8" s="48">
        <v>7350</v>
      </c>
      <c r="W8" s="49">
        <v>6344</v>
      </c>
      <c r="X8" s="48">
        <v>166281</v>
      </c>
      <c r="Z8" s="49"/>
    </row>
    <row r="9" spans="1:26" ht="11.1" customHeight="1" x14ac:dyDescent="0.15">
      <c r="A9" s="15"/>
      <c r="B9" s="31"/>
      <c r="C9" s="8">
        <v>19</v>
      </c>
      <c r="D9" s="15"/>
      <c r="E9" s="47">
        <v>3045</v>
      </c>
      <c r="F9" s="48">
        <v>4830</v>
      </c>
      <c r="G9" s="49">
        <v>3662</v>
      </c>
      <c r="H9" s="48">
        <v>194251</v>
      </c>
      <c r="I9" s="47">
        <v>2415</v>
      </c>
      <c r="J9" s="48">
        <v>3413</v>
      </c>
      <c r="K9" s="49">
        <v>2772</v>
      </c>
      <c r="L9" s="48">
        <v>196545</v>
      </c>
      <c r="M9" s="47">
        <v>1890</v>
      </c>
      <c r="N9" s="48">
        <v>2597</v>
      </c>
      <c r="O9" s="49">
        <v>2214</v>
      </c>
      <c r="P9" s="48">
        <v>194867</v>
      </c>
      <c r="Q9" s="47">
        <v>7140</v>
      </c>
      <c r="R9" s="48">
        <v>8295</v>
      </c>
      <c r="S9" s="49">
        <v>7569</v>
      </c>
      <c r="T9" s="48">
        <v>50303</v>
      </c>
      <c r="U9" s="47">
        <v>5670</v>
      </c>
      <c r="V9" s="48">
        <v>7350</v>
      </c>
      <c r="W9" s="49">
        <v>6174</v>
      </c>
      <c r="X9" s="48">
        <v>149577</v>
      </c>
      <c r="Z9" s="49"/>
    </row>
    <row r="10" spans="1:26" ht="11.1" customHeight="1" x14ac:dyDescent="0.15">
      <c r="A10" s="15"/>
      <c r="B10" s="31"/>
      <c r="C10" s="8">
        <v>20</v>
      </c>
      <c r="D10" s="15"/>
      <c r="E10" s="47">
        <v>2730</v>
      </c>
      <c r="F10" s="48">
        <v>4494</v>
      </c>
      <c r="G10" s="49">
        <v>3419</v>
      </c>
      <c r="H10" s="48">
        <v>180286</v>
      </c>
      <c r="I10" s="47">
        <v>2415</v>
      </c>
      <c r="J10" s="48">
        <v>3360</v>
      </c>
      <c r="K10" s="49">
        <v>2667</v>
      </c>
      <c r="L10" s="48">
        <v>185858</v>
      </c>
      <c r="M10" s="47">
        <v>1470</v>
      </c>
      <c r="N10" s="48">
        <v>2520</v>
      </c>
      <c r="O10" s="49">
        <v>1903</v>
      </c>
      <c r="P10" s="48">
        <v>199975</v>
      </c>
      <c r="Q10" s="47">
        <v>6510</v>
      </c>
      <c r="R10" s="48">
        <v>8169</v>
      </c>
      <c r="S10" s="49">
        <v>7241</v>
      </c>
      <c r="T10" s="48">
        <v>48304</v>
      </c>
      <c r="U10" s="47">
        <v>4568</v>
      </c>
      <c r="V10" s="48">
        <v>7035</v>
      </c>
      <c r="W10" s="49">
        <v>5674</v>
      </c>
      <c r="X10" s="48">
        <v>142927</v>
      </c>
      <c r="Z10" s="49"/>
    </row>
    <row r="11" spans="1:26" ht="11.1" customHeight="1" x14ac:dyDescent="0.15">
      <c r="A11" s="15"/>
      <c r="B11" s="31"/>
      <c r="C11" s="8">
        <v>21</v>
      </c>
      <c r="D11" s="15"/>
      <c r="E11" s="47">
        <v>2415</v>
      </c>
      <c r="F11" s="48">
        <v>4200</v>
      </c>
      <c r="G11" s="49">
        <v>3195</v>
      </c>
      <c r="H11" s="48">
        <v>171670</v>
      </c>
      <c r="I11" s="47">
        <v>2100</v>
      </c>
      <c r="J11" s="48">
        <v>3360</v>
      </c>
      <c r="K11" s="49">
        <v>2560</v>
      </c>
      <c r="L11" s="48">
        <v>206553</v>
      </c>
      <c r="M11" s="47">
        <v>1470</v>
      </c>
      <c r="N11" s="48">
        <v>2363</v>
      </c>
      <c r="O11" s="49">
        <v>1757</v>
      </c>
      <c r="P11" s="48">
        <v>171644</v>
      </c>
      <c r="Q11" s="47">
        <v>5744</v>
      </c>
      <c r="R11" s="48">
        <v>7770</v>
      </c>
      <c r="S11" s="49">
        <v>6798</v>
      </c>
      <c r="T11" s="48">
        <v>46522</v>
      </c>
      <c r="U11" s="47">
        <v>4410</v>
      </c>
      <c r="V11" s="48">
        <v>6143</v>
      </c>
      <c r="W11" s="49">
        <v>5274</v>
      </c>
      <c r="X11" s="48">
        <v>152033</v>
      </c>
      <c r="Z11" s="49"/>
    </row>
    <row r="12" spans="1:26" ht="11.1" customHeight="1" x14ac:dyDescent="0.15">
      <c r="A12" s="8"/>
      <c r="B12" s="32"/>
      <c r="C12" s="6">
        <v>22</v>
      </c>
      <c r="D12" s="16"/>
      <c r="E12" s="50">
        <v>2520</v>
      </c>
      <c r="F12" s="50">
        <v>4410</v>
      </c>
      <c r="G12" s="50">
        <v>3119</v>
      </c>
      <c r="H12" s="50">
        <v>175619</v>
      </c>
      <c r="I12" s="50">
        <v>2226</v>
      </c>
      <c r="J12" s="50">
        <v>3318</v>
      </c>
      <c r="K12" s="50">
        <v>2618</v>
      </c>
      <c r="L12" s="50">
        <v>208614</v>
      </c>
      <c r="M12" s="50">
        <v>1575</v>
      </c>
      <c r="N12" s="50">
        <v>2205</v>
      </c>
      <c r="O12" s="50">
        <v>1801</v>
      </c>
      <c r="P12" s="50">
        <v>161252</v>
      </c>
      <c r="Q12" s="50">
        <v>5775</v>
      </c>
      <c r="R12" s="50">
        <v>7665</v>
      </c>
      <c r="S12" s="50">
        <v>6779</v>
      </c>
      <c r="T12" s="50">
        <v>43193</v>
      </c>
      <c r="U12" s="50">
        <v>4935</v>
      </c>
      <c r="V12" s="50">
        <v>6300</v>
      </c>
      <c r="W12" s="50">
        <v>5486</v>
      </c>
      <c r="X12" s="52">
        <v>133621</v>
      </c>
      <c r="Z12" s="49"/>
    </row>
    <row r="13" spans="1:26" ht="10.5" customHeight="1" x14ac:dyDescent="0.15">
      <c r="A13" s="8"/>
      <c r="B13" s="31"/>
      <c r="C13" s="8">
        <v>12</v>
      </c>
      <c r="D13" s="15"/>
      <c r="E13" s="48">
        <v>3780</v>
      </c>
      <c r="F13" s="48">
        <v>4410</v>
      </c>
      <c r="G13" s="48">
        <v>3981.6666753844538</v>
      </c>
      <c r="H13" s="48">
        <v>28809.8</v>
      </c>
      <c r="I13" s="48">
        <v>2730</v>
      </c>
      <c r="J13" s="48">
        <v>3318</v>
      </c>
      <c r="K13" s="48">
        <v>2940.0097033545871</v>
      </c>
      <c r="L13" s="48">
        <v>29330.400000000001</v>
      </c>
      <c r="M13" s="48">
        <v>1680</v>
      </c>
      <c r="N13" s="48">
        <v>1974</v>
      </c>
      <c r="O13" s="48">
        <v>1814.201083537225</v>
      </c>
      <c r="P13" s="48">
        <v>19445.2</v>
      </c>
      <c r="Q13" s="48">
        <v>6720</v>
      </c>
      <c r="R13" s="48">
        <v>7581</v>
      </c>
      <c r="S13" s="48">
        <v>6915.6075743796318</v>
      </c>
      <c r="T13" s="48">
        <v>8144.3</v>
      </c>
      <c r="U13" s="48">
        <v>5355</v>
      </c>
      <c r="V13" s="48">
        <v>6300</v>
      </c>
      <c r="W13" s="48">
        <v>5662.3653199933078</v>
      </c>
      <c r="X13" s="69">
        <v>23294.7</v>
      </c>
      <c r="Z13" s="8"/>
    </row>
    <row r="14" spans="1:26" ht="10.5" customHeight="1" x14ac:dyDescent="0.15">
      <c r="A14" s="8"/>
      <c r="B14" s="31" t="s">
        <v>160</v>
      </c>
      <c r="C14" s="8">
        <v>1</v>
      </c>
      <c r="D14" s="15" t="s">
        <v>166</v>
      </c>
      <c r="E14" s="48">
        <v>3150</v>
      </c>
      <c r="F14" s="48">
        <v>3990</v>
      </c>
      <c r="G14" s="48">
        <v>3508.3904395049258</v>
      </c>
      <c r="H14" s="48">
        <v>21722.3</v>
      </c>
      <c r="I14" s="48">
        <v>2415</v>
      </c>
      <c r="J14" s="48">
        <v>2940</v>
      </c>
      <c r="K14" s="48">
        <v>2576.7098566328195</v>
      </c>
      <c r="L14" s="48">
        <v>31386.400000000001</v>
      </c>
      <c r="M14" s="48">
        <v>1680</v>
      </c>
      <c r="N14" s="48">
        <v>1974</v>
      </c>
      <c r="O14" s="48">
        <v>1788.9058105598306</v>
      </c>
      <c r="P14" s="48">
        <v>14128.1</v>
      </c>
      <c r="Q14" s="48">
        <v>6018.6</v>
      </c>
      <c r="R14" s="48">
        <v>7002.4500000000007</v>
      </c>
      <c r="S14" s="48">
        <v>6687.1295050030976</v>
      </c>
      <c r="T14" s="48">
        <v>2934.5</v>
      </c>
      <c r="U14" s="48">
        <v>5250</v>
      </c>
      <c r="V14" s="48">
        <v>5775</v>
      </c>
      <c r="W14" s="48">
        <v>5598.3010928866497</v>
      </c>
      <c r="X14" s="69">
        <v>13538.2</v>
      </c>
      <c r="Z14" s="8"/>
    </row>
    <row r="15" spans="1:26" ht="10.5" customHeight="1" x14ac:dyDescent="0.15">
      <c r="A15" s="8"/>
      <c r="B15" s="31"/>
      <c r="C15" s="8">
        <v>2</v>
      </c>
      <c r="D15" s="15"/>
      <c r="E15" s="48">
        <v>2730</v>
      </c>
      <c r="F15" s="48">
        <v>3423</v>
      </c>
      <c r="G15" s="48">
        <v>3026.4777876182034</v>
      </c>
      <c r="H15" s="48">
        <v>10324.5</v>
      </c>
      <c r="I15" s="48">
        <v>2415</v>
      </c>
      <c r="J15" s="48">
        <v>2730</v>
      </c>
      <c r="K15" s="48">
        <v>2559.2256676799475</v>
      </c>
      <c r="L15" s="48">
        <v>14067</v>
      </c>
      <c r="M15" s="48">
        <v>1732.5</v>
      </c>
      <c r="N15" s="48">
        <v>2047.5</v>
      </c>
      <c r="O15" s="48">
        <v>1838.0786916827208</v>
      </c>
      <c r="P15" s="48">
        <v>13916.7</v>
      </c>
      <c r="Q15" s="48">
        <v>6058.5</v>
      </c>
      <c r="R15" s="48">
        <v>7024.5</v>
      </c>
      <c r="S15" s="48">
        <v>6662.8900699958212</v>
      </c>
      <c r="T15" s="48">
        <v>2743.2</v>
      </c>
      <c r="U15" s="48">
        <v>5040</v>
      </c>
      <c r="V15" s="48">
        <v>5775</v>
      </c>
      <c r="W15" s="48">
        <v>5298.3617193240261</v>
      </c>
      <c r="X15" s="69">
        <v>7273.2</v>
      </c>
      <c r="Z15" s="8"/>
    </row>
    <row r="16" spans="1:26" ht="10.5" customHeight="1" x14ac:dyDescent="0.15">
      <c r="A16" s="8"/>
      <c r="B16" s="31"/>
      <c r="C16" s="8">
        <v>3</v>
      </c>
      <c r="D16" s="15"/>
      <c r="E16" s="48">
        <v>2940</v>
      </c>
      <c r="F16" s="48">
        <v>3465</v>
      </c>
      <c r="G16" s="48">
        <v>3052.4041500260464</v>
      </c>
      <c r="H16" s="48">
        <v>12783.9</v>
      </c>
      <c r="I16" s="48">
        <v>2415</v>
      </c>
      <c r="J16" s="48">
        <v>2940</v>
      </c>
      <c r="K16" s="48">
        <v>2521.5378409790128</v>
      </c>
      <c r="L16" s="48">
        <v>15743.5</v>
      </c>
      <c r="M16" s="48">
        <v>1890</v>
      </c>
      <c r="N16" s="48">
        <v>2089.5</v>
      </c>
      <c r="O16" s="48">
        <v>2008.5599322799094</v>
      </c>
      <c r="P16" s="48">
        <v>15006.3</v>
      </c>
      <c r="Q16" s="48">
        <v>6090</v>
      </c>
      <c r="R16" s="48">
        <v>6825</v>
      </c>
      <c r="S16" s="48">
        <v>6484.1680022748424</v>
      </c>
      <c r="T16" s="48">
        <v>3568.4</v>
      </c>
      <c r="U16" s="48">
        <v>5250</v>
      </c>
      <c r="V16" s="48">
        <v>5775</v>
      </c>
      <c r="W16" s="48">
        <v>5437.9905788967289</v>
      </c>
      <c r="X16" s="69">
        <v>7721.2</v>
      </c>
      <c r="Z16" s="8"/>
    </row>
    <row r="17" spans="1:26" ht="10.5" customHeight="1" x14ac:dyDescent="0.15">
      <c r="A17" s="8"/>
      <c r="B17" s="31"/>
      <c r="C17" s="8">
        <v>4</v>
      </c>
      <c r="D17" s="15"/>
      <c r="E17" s="48">
        <v>3045</v>
      </c>
      <c r="F17" s="48">
        <v>3634.05</v>
      </c>
      <c r="G17" s="48">
        <v>3202.3250745420983</v>
      </c>
      <c r="H17" s="48">
        <v>9888.7999999999993</v>
      </c>
      <c r="I17" s="48">
        <v>2415</v>
      </c>
      <c r="J17" s="48">
        <v>2940</v>
      </c>
      <c r="K17" s="48">
        <v>2571.1501311825878</v>
      </c>
      <c r="L17" s="48">
        <v>14925.1</v>
      </c>
      <c r="M17" s="48">
        <v>1942.5</v>
      </c>
      <c r="N17" s="48">
        <v>2100</v>
      </c>
      <c r="O17" s="48">
        <v>2037.9777327935221</v>
      </c>
      <c r="P17" s="48">
        <v>14427.9</v>
      </c>
      <c r="Q17" s="48">
        <v>6195</v>
      </c>
      <c r="R17" s="48">
        <v>6930</v>
      </c>
      <c r="S17" s="48">
        <v>6597.0844327176746</v>
      </c>
      <c r="T17" s="48">
        <v>3537.7</v>
      </c>
      <c r="U17" s="48">
        <v>5250</v>
      </c>
      <c r="V17" s="48">
        <v>5775</v>
      </c>
      <c r="W17" s="48">
        <v>5447.0781792080397</v>
      </c>
      <c r="X17" s="48">
        <v>8511.4</v>
      </c>
      <c r="Z17" s="8"/>
    </row>
    <row r="18" spans="1:26" ht="10.5" customHeight="1" x14ac:dyDescent="0.15">
      <c r="A18" s="8"/>
      <c r="B18" s="31"/>
      <c r="C18" s="8">
        <v>5</v>
      </c>
      <c r="D18" s="15"/>
      <c r="E18" s="48">
        <v>2940</v>
      </c>
      <c r="F18" s="48">
        <v>3465</v>
      </c>
      <c r="G18" s="48">
        <v>3056.1663071322646</v>
      </c>
      <c r="H18" s="48">
        <v>12431</v>
      </c>
      <c r="I18" s="48">
        <v>2415</v>
      </c>
      <c r="J18" s="48">
        <v>2845.5</v>
      </c>
      <c r="K18" s="48">
        <v>2561.1520010601639</v>
      </c>
      <c r="L18" s="48">
        <v>15459.4</v>
      </c>
      <c r="M18" s="48">
        <v>1890</v>
      </c>
      <c r="N18" s="48">
        <v>2089.5</v>
      </c>
      <c r="O18" s="48">
        <v>1909.7629248197738</v>
      </c>
      <c r="P18" s="48">
        <v>14113</v>
      </c>
      <c r="Q18" s="48">
        <v>6195</v>
      </c>
      <c r="R18" s="48">
        <v>6930</v>
      </c>
      <c r="S18" s="48">
        <v>6603.8235073225696</v>
      </c>
      <c r="T18" s="48">
        <v>3232.8</v>
      </c>
      <c r="U18" s="48">
        <v>5250</v>
      </c>
      <c r="V18" s="48">
        <v>5775</v>
      </c>
      <c r="W18" s="48">
        <v>5441.773362445414</v>
      </c>
      <c r="X18" s="69">
        <v>10070.799999999999</v>
      </c>
      <c r="Z18" s="8"/>
    </row>
    <row r="19" spans="1:26" ht="10.5" customHeight="1" x14ac:dyDescent="0.15">
      <c r="A19" s="8"/>
      <c r="B19" s="31"/>
      <c r="C19" s="8">
        <v>6</v>
      </c>
      <c r="D19" s="15"/>
      <c r="E19" s="48">
        <v>2730</v>
      </c>
      <c r="F19" s="48">
        <v>3465</v>
      </c>
      <c r="G19" s="48">
        <v>2995.6734030073585</v>
      </c>
      <c r="H19" s="48">
        <v>11436.6</v>
      </c>
      <c r="I19" s="48">
        <v>2310</v>
      </c>
      <c r="J19" s="48">
        <v>2845.5</v>
      </c>
      <c r="K19" s="48">
        <v>2466.1411202185777</v>
      </c>
      <c r="L19" s="48">
        <v>15180.5</v>
      </c>
      <c r="M19" s="48">
        <v>1785</v>
      </c>
      <c r="N19" s="48">
        <v>2100</v>
      </c>
      <c r="O19" s="48">
        <v>1879.4789400109403</v>
      </c>
      <c r="P19" s="48">
        <v>13960</v>
      </c>
      <c r="Q19" s="48">
        <v>6090</v>
      </c>
      <c r="R19" s="48">
        <v>6825</v>
      </c>
      <c r="S19" s="48">
        <v>6482.0291883842146</v>
      </c>
      <c r="T19" s="48">
        <v>3017.2</v>
      </c>
      <c r="U19" s="48">
        <v>5145</v>
      </c>
      <c r="V19" s="48">
        <v>5775</v>
      </c>
      <c r="W19" s="48">
        <v>5432.5104624685937</v>
      </c>
      <c r="X19" s="69">
        <v>12318.2</v>
      </c>
      <c r="Z19" s="8"/>
    </row>
    <row r="20" spans="1:26" ht="10.5" customHeight="1" x14ac:dyDescent="0.15">
      <c r="A20" s="8"/>
      <c r="B20" s="31"/>
      <c r="C20" s="8">
        <v>7</v>
      </c>
      <c r="D20" s="15"/>
      <c r="E20" s="48">
        <v>2520</v>
      </c>
      <c r="F20" s="48">
        <v>3423</v>
      </c>
      <c r="G20" s="48">
        <v>2848.726934167491</v>
      </c>
      <c r="H20" s="48">
        <v>15218.7</v>
      </c>
      <c r="I20" s="48">
        <v>2100</v>
      </c>
      <c r="J20" s="48">
        <v>2730</v>
      </c>
      <c r="K20" s="69">
        <v>2385.8519834399058</v>
      </c>
      <c r="L20" s="48">
        <v>13163.7</v>
      </c>
      <c r="M20" s="48">
        <v>1680</v>
      </c>
      <c r="N20" s="48">
        <v>2020.2</v>
      </c>
      <c r="O20" s="48">
        <v>1734.6443706996279</v>
      </c>
      <c r="P20" s="48">
        <v>12129.6</v>
      </c>
      <c r="Q20" s="69">
        <v>5775</v>
      </c>
      <c r="R20" s="48">
        <v>7140</v>
      </c>
      <c r="S20" s="48">
        <v>6696.0763357503256</v>
      </c>
      <c r="T20" s="48">
        <v>3763.5</v>
      </c>
      <c r="U20" s="48">
        <v>5145</v>
      </c>
      <c r="V20" s="48">
        <v>5775</v>
      </c>
      <c r="W20" s="48">
        <v>5411.6219353007946</v>
      </c>
      <c r="X20" s="69">
        <v>9833.6</v>
      </c>
      <c r="Z20" s="8"/>
    </row>
    <row r="21" spans="1:26" ht="10.5" customHeight="1" x14ac:dyDescent="0.15">
      <c r="A21" s="8"/>
      <c r="B21" s="31"/>
      <c r="C21" s="8">
        <v>8</v>
      </c>
      <c r="D21" s="15"/>
      <c r="E21" s="48">
        <v>2520</v>
      </c>
      <c r="F21" s="48">
        <v>3465</v>
      </c>
      <c r="G21" s="48">
        <v>2880.7655191526046</v>
      </c>
      <c r="H21" s="48">
        <v>16120</v>
      </c>
      <c r="I21" s="48">
        <v>2046.45</v>
      </c>
      <c r="J21" s="48">
        <v>2730</v>
      </c>
      <c r="K21" s="48">
        <v>2342.0545861078222</v>
      </c>
      <c r="L21" s="48">
        <v>15244.5</v>
      </c>
      <c r="M21" s="48">
        <v>1627.5</v>
      </c>
      <c r="N21" s="48">
        <v>2047.5</v>
      </c>
      <c r="O21" s="48">
        <v>1749.0810659379551</v>
      </c>
      <c r="P21" s="48">
        <v>12702.8</v>
      </c>
      <c r="Q21" s="48">
        <v>5775</v>
      </c>
      <c r="R21" s="48">
        <v>7350</v>
      </c>
      <c r="S21" s="48">
        <v>6657.6366666666672</v>
      </c>
      <c r="T21" s="48">
        <v>4640.8</v>
      </c>
      <c r="U21" s="48">
        <v>5040</v>
      </c>
      <c r="V21" s="48">
        <v>5880</v>
      </c>
      <c r="W21" s="48">
        <v>5316.0703481120308</v>
      </c>
      <c r="X21" s="69">
        <v>11435</v>
      </c>
      <c r="Z21" s="8"/>
    </row>
    <row r="22" spans="1:26" ht="10.5" customHeight="1" x14ac:dyDescent="0.15">
      <c r="A22" s="8"/>
      <c r="B22" s="31"/>
      <c r="C22" s="8">
        <v>9</v>
      </c>
      <c r="D22" s="15"/>
      <c r="E22" s="48">
        <v>2520</v>
      </c>
      <c r="F22" s="48">
        <v>3465</v>
      </c>
      <c r="G22" s="48">
        <v>2815.3200436017705</v>
      </c>
      <c r="H22" s="48">
        <v>14299.2</v>
      </c>
      <c r="I22" s="48">
        <v>1995</v>
      </c>
      <c r="J22" s="48">
        <v>2700.6</v>
      </c>
      <c r="K22" s="48">
        <v>2353.3720205703085</v>
      </c>
      <c r="L22" s="48">
        <v>13255.7</v>
      </c>
      <c r="M22" s="48">
        <v>1575</v>
      </c>
      <c r="N22" s="48">
        <v>1942.5</v>
      </c>
      <c r="O22" s="48">
        <v>1697.0997093961901</v>
      </c>
      <c r="P22" s="48">
        <v>10880.3</v>
      </c>
      <c r="Q22" s="48">
        <v>5985</v>
      </c>
      <c r="R22" s="48">
        <v>7350</v>
      </c>
      <c r="S22" s="48">
        <v>6776.7093374091864</v>
      </c>
      <c r="T22" s="48">
        <v>2894.3</v>
      </c>
      <c r="U22" s="48">
        <v>5040</v>
      </c>
      <c r="V22" s="48">
        <v>5880</v>
      </c>
      <c r="W22" s="48">
        <v>5331.6080146171862</v>
      </c>
      <c r="X22" s="69">
        <v>8803</v>
      </c>
      <c r="Z22" s="8"/>
    </row>
    <row r="23" spans="1:26" ht="10.5" customHeight="1" x14ac:dyDescent="0.15">
      <c r="A23" s="8"/>
      <c r="B23" s="31"/>
      <c r="C23" s="8">
        <v>10</v>
      </c>
      <c r="D23" s="15"/>
      <c r="E23" s="48">
        <v>2835</v>
      </c>
      <c r="F23" s="48">
        <v>3675</v>
      </c>
      <c r="G23" s="48">
        <v>2994.937869997284</v>
      </c>
      <c r="H23" s="48">
        <v>14218</v>
      </c>
      <c r="I23" s="48">
        <v>2310</v>
      </c>
      <c r="J23" s="48">
        <v>2940</v>
      </c>
      <c r="K23" s="48">
        <v>2474.6922589548417</v>
      </c>
      <c r="L23" s="48">
        <v>15191</v>
      </c>
      <c r="M23" s="48">
        <v>1575</v>
      </c>
      <c r="N23" s="48">
        <v>1890</v>
      </c>
      <c r="O23" s="48">
        <v>1681.2355755841925</v>
      </c>
      <c r="P23" s="48">
        <v>13638</v>
      </c>
      <c r="Q23" s="48">
        <v>6300</v>
      </c>
      <c r="R23" s="48">
        <v>8295</v>
      </c>
      <c r="S23" s="48">
        <v>6896.0833824975398</v>
      </c>
      <c r="T23" s="48">
        <v>3359</v>
      </c>
      <c r="U23" s="48">
        <v>5155.5</v>
      </c>
      <c r="V23" s="48">
        <v>6019.6500000000005</v>
      </c>
      <c r="W23" s="48">
        <v>5351.4256311542149</v>
      </c>
      <c r="X23" s="69">
        <v>7898.6</v>
      </c>
      <c r="Z23" s="8"/>
    </row>
    <row r="24" spans="1:26" ht="10.5" customHeight="1" x14ac:dyDescent="0.15">
      <c r="A24" s="8"/>
      <c r="B24" s="31"/>
      <c r="C24" s="8">
        <v>11</v>
      </c>
      <c r="D24" s="15"/>
      <c r="E24" s="48">
        <v>2835</v>
      </c>
      <c r="F24" s="48">
        <v>3675</v>
      </c>
      <c r="G24" s="48">
        <v>3059.601021145324</v>
      </c>
      <c r="H24" s="48">
        <v>16180.9</v>
      </c>
      <c r="I24" s="48">
        <v>2415</v>
      </c>
      <c r="J24" s="48">
        <v>3087</v>
      </c>
      <c r="K24" s="48">
        <v>2552.2907663626966</v>
      </c>
      <c r="L24" s="48">
        <v>14149.9</v>
      </c>
      <c r="M24" s="48">
        <v>1575</v>
      </c>
      <c r="N24" s="48">
        <v>1785</v>
      </c>
      <c r="O24" s="48">
        <v>1667.1488435179901</v>
      </c>
      <c r="P24" s="48">
        <v>11500.2</v>
      </c>
      <c r="Q24" s="48">
        <v>6825</v>
      </c>
      <c r="R24" s="48">
        <v>8400</v>
      </c>
      <c r="S24" s="48">
        <v>7194.7108942839504</v>
      </c>
      <c r="T24" s="48">
        <v>3524.7</v>
      </c>
      <c r="U24" s="48">
        <v>5250</v>
      </c>
      <c r="V24" s="48">
        <v>6300</v>
      </c>
      <c r="W24" s="48">
        <v>5476.4796860109345</v>
      </c>
      <c r="X24" s="69">
        <v>8975.7000000000007</v>
      </c>
      <c r="Z24" s="8"/>
    </row>
    <row r="25" spans="1:26" ht="10.5" customHeight="1" x14ac:dyDescent="0.15">
      <c r="A25" s="8"/>
      <c r="B25" s="32"/>
      <c r="C25" s="6">
        <v>12</v>
      </c>
      <c r="D25" s="16"/>
      <c r="E25" s="50">
        <v>3045</v>
      </c>
      <c r="F25" s="50">
        <v>4200</v>
      </c>
      <c r="G25" s="50">
        <v>3553.4172146668966</v>
      </c>
      <c r="H25" s="50">
        <v>37724.699999999997</v>
      </c>
      <c r="I25" s="50">
        <v>2310</v>
      </c>
      <c r="J25" s="50">
        <v>2940</v>
      </c>
      <c r="K25" s="50">
        <v>2544.6796353608361</v>
      </c>
      <c r="L25" s="50">
        <v>37874.699999999997</v>
      </c>
      <c r="M25" s="50">
        <v>1575</v>
      </c>
      <c r="N25" s="50">
        <v>1785</v>
      </c>
      <c r="O25" s="50">
        <v>1656.876136363637</v>
      </c>
      <c r="P25" s="50">
        <v>16115.1</v>
      </c>
      <c r="Q25" s="50">
        <v>6825</v>
      </c>
      <c r="R25" s="50">
        <v>8400</v>
      </c>
      <c r="S25" s="50">
        <v>7191.0345789856856</v>
      </c>
      <c r="T25" s="50">
        <v>8019.4</v>
      </c>
      <c r="U25" s="50">
        <v>5250</v>
      </c>
      <c r="V25" s="50">
        <v>6405</v>
      </c>
      <c r="W25" s="50">
        <v>5533.3322729118699</v>
      </c>
      <c r="X25" s="52">
        <v>21026.9</v>
      </c>
      <c r="Z25" s="8"/>
    </row>
    <row r="26" spans="1:26" ht="12" customHeight="1" x14ac:dyDescent="0.15">
      <c r="A26" s="15"/>
      <c r="B26" s="116"/>
      <c r="C26" s="79" t="s">
        <v>59</v>
      </c>
      <c r="D26" s="173"/>
      <c r="E26" s="172" t="s">
        <v>135</v>
      </c>
      <c r="F26" s="177"/>
      <c r="G26" s="177"/>
      <c r="H26" s="178"/>
      <c r="I26" s="172" t="s">
        <v>136</v>
      </c>
      <c r="J26" s="177"/>
      <c r="K26" s="177"/>
      <c r="L26" s="178"/>
      <c r="M26" s="172" t="s">
        <v>137</v>
      </c>
      <c r="N26" s="177"/>
      <c r="O26" s="177"/>
      <c r="P26" s="178"/>
      <c r="Q26" s="172" t="s">
        <v>138</v>
      </c>
      <c r="R26" s="177"/>
      <c r="S26" s="177"/>
      <c r="T26" s="178"/>
      <c r="U26" s="172" t="s">
        <v>139</v>
      </c>
      <c r="V26" s="177"/>
      <c r="W26" s="177"/>
      <c r="X26" s="178"/>
      <c r="Y26" s="8"/>
    </row>
    <row r="27" spans="1:26" ht="12" customHeight="1" x14ac:dyDescent="0.15">
      <c r="A27" s="15"/>
      <c r="B27" s="44" t="s">
        <v>134</v>
      </c>
      <c r="C27" s="114"/>
      <c r="D27" s="111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5" t="s">
        <v>57</v>
      </c>
      <c r="C29" s="8">
        <v>18</v>
      </c>
      <c r="D29" s="33" t="s">
        <v>58</v>
      </c>
      <c r="E29" s="203" t="s">
        <v>107</v>
      </c>
      <c r="F29" s="198" t="s">
        <v>107</v>
      </c>
      <c r="G29" s="206" t="s">
        <v>107</v>
      </c>
      <c r="H29" s="48">
        <v>1728</v>
      </c>
      <c r="I29" s="47">
        <v>1838</v>
      </c>
      <c r="J29" s="48">
        <v>2681</v>
      </c>
      <c r="K29" s="49">
        <v>2159</v>
      </c>
      <c r="L29" s="48">
        <v>250165</v>
      </c>
      <c r="M29" s="47">
        <v>2625</v>
      </c>
      <c r="N29" s="48">
        <v>3318</v>
      </c>
      <c r="O29" s="49">
        <v>2819</v>
      </c>
      <c r="P29" s="48">
        <v>31930</v>
      </c>
      <c r="Q29" s="47">
        <v>2831</v>
      </c>
      <c r="R29" s="48">
        <v>3318</v>
      </c>
      <c r="S29" s="49">
        <v>3004</v>
      </c>
      <c r="T29" s="48">
        <v>48058</v>
      </c>
      <c r="U29" s="47">
        <v>2783</v>
      </c>
      <c r="V29" s="48">
        <v>3318</v>
      </c>
      <c r="W29" s="49">
        <v>2965</v>
      </c>
      <c r="X29" s="48">
        <v>26686</v>
      </c>
      <c r="Y29" s="8"/>
    </row>
    <row r="30" spans="1:26" ht="11.1" customHeight="1" x14ac:dyDescent="0.15">
      <c r="A30" s="15"/>
      <c r="B30" s="31"/>
      <c r="C30" s="8">
        <v>19</v>
      </c>
      <c r="D30" s="15"/>
      <c r="E30" s="203" t="s">
        <v>107</v>
      </c>
      <c r="F30" s="198" t="s">
        <v>107</v>
      </c>
      <c r="G30" s="206" t="s">
        <v>107</v>
      </c>
      <c r="H30" s="48">
        <v>1405</v>
      </c>
      <c r="I30" s="47">
        <v>1680</v>
      </c>
      <c r="J30" s="48">
        <v>2415</v>
      </c>
      <c r="K30" s="49">
        <v>2074</v>
      </c>
      <c r="L30" s="48">
        <v>257990</v>
      </c>
      <c r="M30" s="47">
        <v>2573</v>
      </c>
      <c r="N30" s="48">
        <v>3045</v>
      </c>
      <c r="O30" s="49">
        <v>2747</v>
      </c>
      <c r="P30" s="48">
        <v>38057</v>
      </c>
      <c r="Q30" s="47">
        <v>2730</v>
      </c>
      <c r="R30" s="48">
        <v>3224</v>
      </c>
      <c r="S30" s="49">
        <v>2930</v>
      </c>
      <c r="T30" s="48">
        <v>48015</v>
      </c>
      <c r="U30" s="47">
        <v>2730</v>
      </c>
      <c r="V30" s="48">
        <v>3297</v>
      </c>
      <c r="W30" s="49">
        <v>2895</v>
      </c>
      <c r="X30" s="48">
        <v>40294</v>
      </c>
      <c r="Y30" s="8"/>
    </row>
    <row r="31" spans="1:26" ht="11.1" customHeight="1" x14ac:dyDescent="0.15">
      <c r="A31" s="15"/>
      <c r="B31" s="31"/>
      <c r="C31" s="8">
        <v>20</v>
      </c>
      <c r="D31" s="15"/>
      <c r="E31" s="203" t="s">
        <v>107</v>
      </c>
      <c r="F31" s="198" t="s">
        <v>107</v>
      </c>
      <c r="G31" s="206" t="s">
        <v>107</v>
      </c>
      <c r="H31" s="48">
        <v>369</v>
      </c>
      <c r="I31" s="47">
        <v>1470</v>
      </c>
      <c r="J31" s="48">
        <v>2360</v>
      </c>
      <c r="K31" s="49">
        <v>1973</v>
      </c>
      <c r="L31" s="48">
        <v>221000</v>
      </c>
      <c r="M31" s="47">
        <v>2468</v>
      </c>
      <c r="N31" s="48">
        <v>3150</v>
      </c>
      <c r="O31" s="49">
        <v>2788</v>
      </c>
      <c r="P31" s="48">
        <v>39140</v>
      </c>
      <c r="Q31" s="47">
        <v>2573</v>
      </c>
      <c r="R31" s="48">
        <v>3350</v>
      </c>
      <c r="S31" s="49">
        <v>2913</v>
      </c>
      <c r="T31" s="48">
        <v>46063</v>
      </c>
      <c r="U31" s="47">
        <v>2583</v>
      </c>
      <c r="V31" s="48">
        <v>3350</v>
      </c>
      <c r="W31" s="49">
        <v>2865</v>
      </c>
      <c r="X31" s="48">
        <v>43385</v>
      </c>
      <c r="Y31" s="8"/>
    </row>
    <row r="32" spans="1:26" ht="11.1" customHeight="1" x14ac:dyDescent="0.15">
      <c r="A32" s="15"/>
      <c r="B32" s="31"/>
      <c r="C32" s="8">
        <v>21</v>
      </c>
      <c r="D32" s="15"/>
      <c r="E32" s="203" t="s">
        <v>107</v>
      </c>
      <c r="F32" s="198" t="s">
        <v>107</v>
      </c>
      <c r="G32" s="206" t="s">
        <v>107</v>
      </c>
      <c r="H32" s="48">
        <v>227</v>
      </c>
      <c r="I32" s="47">
        <v>1260</v>
      </c>
      <c r="J32" s="48">
        <v>2310</v>
      </c>
      <c r="K32" s="49">
        <v>1737</v>
      </c>
      <c r="L32" s="48">
        <v>260981</v>
      </c>
      <c r="M32" s="47">
        <v>2121</v>
      </c>
      <c r="N32" s="48">
        <v>3192</v>
      </c>
      <c r="O32" s="49">
        <v>2489</v>
      </c>
      <c r="P32" s="48">
        <v>38208</v>
      </c>
      <c r="Q32" s="47">
        <v>2451</v>
      </c>
      <c r="R32" s="48">
        <v>3255</v>
      </c>
      <c r="S32" s="49">
        <v>2809</v>
      </c>
      <c r="T32" s="48">
        <v>48413</v>
      </c>
      <c r="U32" s="47">
        <v>2415</v>
      </c>
      <c r="V32" s="48">
        <v>3234</v>
      </c>
      <c r="W32" s="49">
        <v>2755</v>
      </c>
      <c r="X32" s="48">
        <v>41722</v>
      </c>
      <c r="Y32" s="8"/>
    </row>
    <row r="33" spans="1:25" ht="11.1" customHeight="1" x14ac:dyDescent="0.15">
      <c r="A33" s="8"/>
      <c r="B33" s="32"/>
      <c r="C33" s="6">
        <v>22</v>
      </c>
      <c r="D33" s="16"/>
      <c r="E33" s="199" t="s">
        <v>107</v>
      </c>
      <c r="F33" s="199" t="s">
        <v>107</v>
      </c>
      <c r="G33" s="199" t="s">
        <v>107</v>
      </c>
      <c r="H33" s="50">
        <v>9057</v>
      </c>
      <c r="I33" s="50">
        <v>1365</v>
      </c>
      <c r="J33" s="50">
        <v>2108</v>
      </c>
      <c r="K33" s="50">
        <v>1685</v>
      </c>
      <c r="L33" s="50">
        <v>251415</v>
      </c>
      <c r="M33" s="50">
        <v>2100</v>
      </c>
      <c r="N33" s="50">
        <v>2940</v>
      </c>
      <c r="O33" s="50">
        <v>2430</v>
      </c>
      <c r="P33" s="50">
        <v>34617</v>
      </c>
      <c r="Q33" s="50">
        <v>2421</v>
      </c>
      <c r="R33" s="50">
        <v>3036</v>
      </c>
      <c r="S33" s="50">
        <v>2718</v>
      </c>
      <c r="T33" s="50">
        <v>45476</v>
      </c>
      <c r="U33" s="50">
        <v>2499</v>
      </c>
      <c r="V33" s="50">
        <v>3276</v>
      </c>
      <c r="W33" s="50">
        <v>2717</v>
      </c>
      <c r="X33" s="52">
        <v>41408</v>
      </c>
      <c r="Y33" s="8"/>
    </row>
    <row r="34" spans="1:25" ht="11.1" customHeight="1" x14ac:dyDescent="0.15">
      <c r="A34" s="8"/>
      <c r="B34" s="31"/>
      <c r="C34" s="8">
        <v>12</v>
      </c>
      <c r="D34" s="15"/>
      <c r="E34" s="198">
        <v>0</v>
      </c>
      <c r="F34" s="198">
        <v>0</v>
      </c>
      <c r="G34" s="198">
        <v>0</v>
      </c>
      <c r="H34" s="48">
        <v>0</v>
      </c>
      <c r="I34" s="48">
        <v>1365</v>
      </c>
      <c r="J34" s="48">
        <v>1680</v>
      </c>
      <c r="K34" s="48">
        <v>1542.473484155538</v>
      </c>
      <c r="L34" s="48">
        <v>29006.3</v>
      </c>
      <c r="M34" s="48">
        <v>2415</v>
      </c>
      <c r="N34" s="48">
        <v>2688</v>
      </c>
      <c r="O34" s="48">
        <v>2573.5783314977971</v>
      </c>
      <c r="P34" s="48">
        <v>6386.7</v>
      </c>
      <c r="Q34" s="48">
        <v>2467.5</v>
      </c>
      <c r="R34" s="48">
        <v>2775.15</v>
      </c>
      <c r="S34" s="48">
        <v>2625.3420059582918</v>
      </c>
      <c r="T34" s="48">
        <v>5032.2</v>
      </c>
      <c r="U34" s="48">
        <v>2499</v>
      </c>
      <c r="V34" s="48">
        <v>2866.5</v>
      </c>
      <c r="W34" s="48">
        <v>2699.9426382660695</v>
      </c>
      <c r="X34" s="192">
        <v>5322</v>
      </c>
      <c r="Y34" s="8"/>
    </row>
    <row r="35" spans="1:25" ht="11.1" customHeight="1" x14ac:dyDescent="0.15">
      <c r="A35" s="8"/>
      <c r="B35" s="31" t="s">
        <v>160</v>
      </c>
      <c r="C35" s="8">
        <v>1</v>
      </c>
      <c r="D35" s="15" t="s">
        <v>166</v>
      </c>
      <c r="E35" s="198">
        <v>0</v>
      </c>
      <c r="F35" s="198">
        <v>0</v>
      </c>
      <c r="G35" s="198">
        <v>0</v>
      </c>
      <c r="H35" s="48">
        <v>4275.6000000000004</v>
      </c>
      <c r="I35" s="48">
        <v>1365</v>
      </c>
      <c r="J35" s="48">
        <v>1680</v>
      </c>
      <c r="K35" s="48">
        <v>1527.9433844346729</v>
      </c>
      <c r="L35" s="48">
        <v>23646.799999999999</v>
      </c>
      <c r="M35" s="48">
        <v>2413.9500000000003</v>
      </c>
      <c r="N35" s="48">
        <v>2730</v>
      </c>
      <c r="O35" s="48">
        <v>2494.9533158813265</v>
      </c>
      <c r="P35" s="48">
        <v>3051.5</v>
      </c>
      <c r="Q35" s="48">
        <v>2415</v>
      </c>
      <c r="R35" s="48">
        <v>2940</v>
      </c>
      <c r="S35" s="48">
        <v>2662.4523776514625</v>
      </c>
      <c r="T35" s="48">
        <v>3412.8</v>
      </c>
      <c r="U35" s="48">
        <v>2415</v>
      </c>
      <c r="V35" s="48">
        <v>2883.3</v>
      </c>
      <c r="W35" s="48">
        <v>2681.2781313724281</v>
      </c>
      <c r="X35" s="179">
        <v>3388.7</v>
      </c>
      <c r="Y35" s="8"/>
    </row>
    <row r="36" spans="1:25" ht="11.1" customHeight="1" x14ac:dyDescent="0.15">
      <c r="A36" s="8"/>
      <c r="B36" s="31"/>
      <c r="C36" s="8">
        <v>2</v>
      </c>
      <c r="D36" s="15"/>
      <c r="E36" s="198">
        <v>0</v>
      </c>
      <c r="F36" s="198">
        <v>0</v>
      </c>
      <c r="G36" s="198">
        <v>0</v>
      </c>
      <c r="H36" s="69">
        <v>0</v>
      </c>
      <c r="I36" s="48">
        <v>1575</v>
      </c>
      <c r="J36" s="48">
        <v>1785</v>
      </c>
      <c r="K36" s="48">
        <v>1679.6912244852631</v>
      </c>
      <c r="L36" s="48">
        <v>16989.400000000001</v>
      </c>
      <c r="M36" s="48">
        <v>2441.25</v>
      </c>
      <c r="N36" s="48">
        <v>2680.65</v>
      </c>
      <c r="O36" s="48">
        <v>2540.695264765784</v>
      </c>
      <c r="P36" s="48">
        <v>2398.4</v>
      </c>
      <c r="Q36" s="48">
        <v>2467.5</v>
      </c>
      <c r="R36" s="48">
        <v>2910.6</v>
      </c>
      <c r="S36" s="48">
        <v>2684.3987724903309</v>
      </c>
      <c r="T36" s="48">
        <v>2955.3</v>
      </c>
      <c r="U36" s="48">
        <v>2440.2000000000003</v>
      </c>
      <c r="V36" s="48">
        <v>2903.25</v>
      </c>
      <c r="W36" s="48">
        <v>2641.2655849701109</v>
      </c>
      <c r="X36" s="179">
        <v>2821</v>
      </c>
      <c r="Y36" s="8"/>
    </row>
    <row r="37" spans="1:25" ht="11.1" customHeight="1" x14ac:dyDescent="0.15">
      <c r="A37" s="8"/>
      <c r="B37" s="31"/>
      <c r="C37" s="8">
        <v>3</v>
      </c>
      <c r="D37" s="15"/>
      <c r="E37" s="198">
        <v>0</v>
      </c>
      <c r="F37" s="198">
        <v>0</v>
      </c>
      <c r="G37" s="198">
        <v>0</v>
      </c>
      <c r="H37" s="48">
        <v>50.5</v>
      </c>
      <c r="I37" s="48">
        <v>1680</v>
      </c>
      <c r="J37" s="48">
        <v>1890</v>
      </c>
      <c r="K37" s="48">
        <v>1773.2767975480454</v>
      </c>
      <c r="L37" s="48">
        <v>22779.1</v>
      </c>
      <c r="M37" s="48">
        <v>2524.2000000000003</v>
      </c>
      <c r="N37" s="48">
        <v>2730</v>
      </c>
      <c r="O37" s="48">
        <v>2564.7051166965889</v>
      </c>
      <c r="P37" s="48">
        <v>3033.3</v>
      </c>
      <c r="Q37" s="48">
        <v>2520</v>
      </c>
      <c r="R37" s="48">
        <v>2900.1</v>
      </c>
      <c r="S37" s="48">
        <v>2692.9396180675808</v>
      </c>
      <c r="T37" s="48">
        <v>3456.6</v>
      </c>
      <c r="U37" s="48">
        <v>2520</v>
      </c>
      <c r="V37" s="48">
        <v>2940</v>
      </c>
      <c r="W37" s="48">
        <v>2656.8705392545598</v>
      </c>
      <c r="X37" s="192">
        <v>3543.3</v>
      </c>
      <c r="Y37" s="8"/>
    </row>
    <row r="38" spans="1:25" ht="11.1" customHeight="1" x14ac:dyDescent="0.15">
      <c r="A38" s="8"/>
      <c r="B38" s="31"/>
      <c r="C38" s="8">
        <v>4</v>
      </c>
      <c r="D38" s="15"/>
      <c r="E38" s="198">
        <v>0</v>
      </c>
      <c r="F38" s="198">
        <v>0</v>
      </c>
      <c r="G38" s="198">
        <v>0</v>
      </c>
      <c r="H38" s="48">
        <v>54.2</v>
      </c>
      <c r="I38" s="48">
        <v>1785</v>
      </c>
      <c r="J38" s="48">
        <v>1995</v>
      </c>
      <c r="K38" s="48">
        <v>1873.3208744990677</v>
      </c>
      <c r="L38" s="48">
        <v>24116.1</v>
      </c>
      <c r="M38" s="48">
        <v>0</v>
      </c>
      <c r="N38" s="48">
        <v>0</v>
      </c>
      <c r="O38" s="48">
        <v>0</v>
      </c>
      <c r="P38" s="48">
        <v>2532.4</v>
      </c>
      <c r="Q38" s="48">
        <v>2520</v>
      </c>
      <c r="R38" s="48">
        <v>2903.25</v>
      </c>
      <c r="S38" s="48">
        <v>2738.6039589860438</v>
      </c>
      <c r="T38" s="48">
        <v>2865.8</v>
      </c>
      <c r="U38" s="48">
        <v>2520</v>
      </c>
      <c r="V38" s="48">
        <v>3087</v>
      </c>
      <c r="W38" s="48">
        <v>2733.8265765765768</v>
      </c>
      <c r="X38" s="179">
        <v>3381.1</v>
      </c>
      <c r="Y38" s="8"/>
    </row>
    <row r="39" spans="1:25" ht="11.1" customHeight="1" x14ac:dyDescent="0.15">
      <c r="A39" s="8"/>
      <c r="B39" s="31"/>
      <c r="C39" s="8">
        <v>5</v>
      </c>
      <c r="D39" s="15"/>
      <c r="E39" s="198">
        <v>0</v>
      </c>
      <c r="F39" s="198">
        <v>0</v>
      </c>
      <c r="G39" s="198">
        <v>0</v>
      </c>
      <c r="H39" s="48">
        <v>0</v>
      </c>
      <c r="I39" s="48">
        <v>1797.6000000000001</v>
      </c>
      <c r="J39" s="48">
        <v>1995</v>
      </c>
      <c r="K39" s="48">
        <v>1877.1287768621751</v>
      </c>
      <c r="L39" s="48">
        <v>25414.5</v>
      </c>
      <c r="M39" s="48">
        <v>2415</v>
      </c>
      <c r="N39" s="48">
        <v>2614.5</v>
      </c>
      <c r="O39" s="48">
        <v>2544.0500141282846</v>
      </c>
      <c r="P39" s="48">
        <v>3133.7</v>
      </c>
      <c r="Q39" s="48">
        <v>2529.4500000000003</v>
      </c>
      <c r="R39" s="48">
        <v>2940</v>
      </c>
      <c r="S39" s="48">
        <v>2730.5801958147749</v>
      </c>
      <c r="T39" s="48">
        <v>3325.7</v>
      </c>
      <c r="U39" s="48">
        <v>2526.3000000000002</v>
      </c>
      <c r="V39" s="48">
        <v>3097.5</v>
      </c>
      <c r="W39" s="48">
        <v>2686.4623231773658</v>
      </c>
      <c r="X39" s="192">
        <v>3263.3</v>
      </c>
      <c r="Y39" s="8"/>
    </row>
    <row r="40" spans="1:25" ht="11.1" customHeight="1" x14ac:dyDescent="0.15">
      <c r="A40" s="8"/>
      <c r="B40" s="31"/>
      <c r="C40" s="8">
        <v>6</v>
      </c>
      <c r="D40" s="15"/>
      <c r="E40" s="198">
        <v>0</v>
      </c>
      <c r="F40" s="198">
        <v>0</v>
      </c>
      <c r="G40" s="198">
        <v>0</v>
      </c>
      <c r="H40" s="48">
        <v>26.2</v>
      </c>
      <c r="I40" s="69">
        <v>1680</v>
      </c>
      <c r="J40" s="48">
        <v>1890</v>
      </c>
      <c r="K40" s="48">
        <v>1793.223842183311</v>
      </c>
      <c r="L40" s="48">
        <v>26043.9</v>
      </c>
      <c r="M40" s="48">
        <v>2302.65</v>
      </c>
      <c r="N40" s="48">
        <v>2656.5</v>
      </c>
      <c r="O40" s="48">
        <v>2463.5282542885971</v>
      </c>
      <c r="P40" s="48">
        <v>2202.1999999999998</v>
      </c>
      <c r="Q40" s="48">
        <v>2551.5</v>
      </c>
      <c r="R40" s="48">
        <v>2856</v>
      </c>
      <c r="S40" s="48">
        <v>2692.7514232112826</v>
      </c>
      <c r="T40" s="48">
        <v>2379.6999999999998</v>
      </c>
      <c r="U40" s="48">
        <v>2513.7000000000003</v>
      </c>
      <c r="V40" s="48">
        <v>2835</v>
      </c>
      <c r="W40" s="48">
        <v>2653.0467374810323</v>
      </c>
      <c r="X40" s="192">
        <v>2697.6</v>
      </c>
      <c r="Y40" s="8"/>
    </row>
    <row r="41" spans="1:25" ht="11.1" customHeight="1" x14ac:dyDescent="0.15">
      <c r="A41" s="8"/>
      <c r="B41" s="31"/>
      <c r="C41" s="8">
        <v>7</v>
      </c>
      <c r="D41" s="15"/>
      <c r="E41" s="198">
        <v>0</v>
      </c>
      <c r="F41" s="198">
        <v>0</v>
      </c>
      <c r="G41" s="204">
        <v>0</v>
      </c>
      <c r="H41" s="48">
        <v>0</v>
      </c>
      <c r="I41" s="48">
        <v>1680</v>
      </c>
      <c r="J41" s="48">
        <v>1890</v>
      </c>
      <c r="K41" s="48">
        <v>1781.0647416737829</v>
      </c>
      <c r="L41" s="48">
        <v>28454.2</v>
      </c>
      <c r="M41" s="48">
        <v>2257.5</v>
      </c>
      <c r="N41" s="48">
        <v>2656.5</v>
      </c>
      <c r="O41" s="48">
        <v>2447.7299920760688</v>
      </c>
      <c r="P41" s="48">
        <v>2304.6999999999998</v>
      </c>
      <c r="Q41" s="69">
        <v>2415</v>
      </c>
      <c r="R41" s="48">
        <v>2831.85</v>
      </c>
      <c r="S41" s="48">
        <v>2698.7874024942789</v>
      </c>
      <c r="T41" s="48">
        <v>2348.4</v>
      </c>
      <c r="U41" s="48">
        <v>2518.9500000000003</v>
      </c>
      <c r="V41" s="48">
        <v>2673.3</v>
      </c>
      <c r="W41" s="48">
        <v>2619.6668832703217</v>
      </c>
      <c r="X41" s="179">
        <v>2613</v>
      </c>
      <c r="Y41" s="8"/>
    </row>
    <row r="42" spans="1:25" ht="11.1" customHeight="1" x14ac:dyDescent="0.15">
      <c r="A42" s="8"/>
      <c r="B42" s="31"/>
      <c r="C42" s="8">
        <v>8</v>
      </c>
      <c r="D42" s="15"/>
      <c r="E42" s="198">
        <v>0</v>
      </c>
      <c r="F42" s="198">
        <v>0</v>
      </c>
      <c r="G42" s="198">
        <v>0</v>
      </c>
      <c r="H42" s="48">
        <v>0</v>
      </c>
      <c r="I42" s="48">
        <v>1627.5</v>
      </c>
      <c r="J42" s="48">
        <v>1942.5</v>
      </c>
      <c r="K42" s="48">
        <v>1781.6489182077337</v>
      </c>
      <c r="L42" s="48">
        <v>30505.8</v>
      </c>
      <c r="M42" s="48">
        <v>2205</v>
      </c>
      <c r="N42" s="48">
        <v>2625</v>
      </c>
      <c r="O42" s="48">
        <v>2318.0691558827011</v>
      </c>
      <c r="P42" s="48">
        <v>2947.1</v>
      </c>
      <c r="Q42" s="48">
        <v>2412.9</v>
      </c>
      <c r="R42" s="48">
        <v>2803.5</v>
      </c>
      <c r="S42" s="48">
        <v>2703.2585557732336</v>
      </c>
      <c r="T42" s="48">
        <v>3830.8</v>
      </c>
      <c r="U42" s="48">
        <v>2528.4</v>
      </c>
      <c r="V42" s="48">
        <v>2730</v>
      </c>
      <c r="W42" s="48">
        <v>2609.6653293918921</v>
      </c>
      <c r="X42" s="179">
        <v>3812.1</v>
      </c>
      <c r="Y42" s="8"/>
    </row>
    <row r="43" spans="1:25" ht="11.1" customHeight="1" x14ac:dyDescent="0.15">
      <c r="A43" s="8"/>
      <c r="B43" s="31"/>
      <c r="C43" s="8">
        <v>9</v>
      </c>
      <c r="D43" s="15"/>
      <c r="E43" s="198">
        <v>0</v>
      </c>
      <c r="F43" s="198">
        <v>0</v>
      </c>
      <c r="G43" s="198">
        <v>0</v>
      </c>
      <c r="H43" s="48">
        <v>0</v>
      </c>
      <c r="I43" s="48">
        <v>1575</v>
      </c>
      <c r="J43" s="48">
        <v>1890</v>
      </c>
      <c r="K43" s="48">
        <v>1710.3481064483108</v>
      </c>
      <c r="L43" s="48">
        <v>21477.1</v>
      </c>
      <c r="M43" s="48">
        <v>2216.5500000000002</v>
      </c>
      <c r="N43" s="48">
        <v>2656.5</v>
      </c>
      <c r="O43" s="48">
        <v>2383.3097793423194</v>
      </c>
      <c r="P43" s="48">
        <v>2062.6</v>
      </c>
      <c r="Q43" s="48">
        <v>2415</v>
      </c>
      <c r="R43" s="48">
        <v>2829.75</v>
      </c>
      <c r="S43" s="48">
        <v>2713.4230285373769</v>
      </c>
      <c r="T43" s="48">
        <v>2225.3000000000002</v>
      </c>
      <c r="U43" s="48">
        <v>2527.35</v>
      </c>
      <c r="V43" s="48">
        <v>2839.2000000000003</v>
      </c>
      <c r="W43" s="48">
        <v>2651.481537444517</v>
      </c>
      <c r="X43" s="192">
        <v>2111.5</v>
      </c>
      <c r="Y43" s="8"/>
    </row>
    <row r="44" spans="1:25" ht="11.1" customHeight="1" x14ac:dyDescent="0.15">
      <c r="A44" s="8"/>
      <c r="B44" s="31"/>
      <c r="C44" s="8">
        <v>10</v>
      </c>
      <c r="D44" s="15"/>
      <c r="E44" s="198">
        <v>0</v>
      </c>
      <c r="F44" s="198">
        <v>0</v>
      </c>
      <c r="G44" s="198">
        <v>0</v>
      </c>
      <c r="H44" s="48">
        <v>30</v>
      </c>
      <c r="I44" s="48">
        <v>1575</v>
      </c>
      <c r="J44" s="48">
        <v>1890</v>
      </c>
      <c r="K44" s="48">
        <v>1709.9449761461487</v>
      </c>
      <c r="L44" s="48">
        <v>23396.3</v>
      </c>
      <c r="M44" s="48">
        <v>2320.5</v>
      </c>
      <c r="N44" s="48">
        <v>2656.5</v>
      </c>
      <c r="O44" s="48">
        <v>2455.4866501854149</v>
      </c>
      <c r="P44" s="48">
        <v>2720.1</v>
      </c>
      <c r="Q44" s="48">
        <v>2392.9500000000003</v>
      </c>
      <c r="R44" s="48">
        <v>2835</v>
      </c>
      <c r="S44" s="48">
        <v>2677.9940505813688</v>
      </c>
      <c r="T44" s="48">
        <v>2604.8000000000002</v>
      </c>
      <c r="U44" s="48">
        <v>2544.15</v>
      </c>
      <c r="V44" s="48">
        <v>2830.8</v>
      </c>
      <c r="W44" s="48">
        <v>2678.3677277716802</v>
      </c>
      <c r="X44" s="192">
        <v>2364.1999999999998</v>
      </c>
      <c r="Y44" s="8"/>
    </row>
    <row r="45" spans="1:25" ht="11.1" customHeight="1" x14ac:dyDescent="0.15">
      <c r="A45" s="8"/>
      <c r="B45" s="31"/>
      <c r="C45" s="8">
        <v>11</v>
      </c>
      <c r="D45" s="15"/>
      <c r="E45" s="198">
        <v>0</v>
      </c>
      <c r="F45" s="198">
        <v>0</v>
      </c>
      <c r="G45" s="198">
        <v>0</v>
      </c>
      <c r="H45" s="48">
        <v>200.7</v>
      </c>
      <c r="I45" s="48">
        <v>1470</v>
      </c>
      <c r="J45" s="48">
        <v>1785</v>
      </c>
      <c r="K45" s="48">
        <v>1605.0793532957996</v>
      </c>
      <c r="L45" s="48">
        <v>22791.1</v>
      </c>
      <c r="M45" s="48">
        <v>2205</v>
      </c>
      <c r="N45" s="48">
        <v>2845.5</v>
      </c>
      <c r="O45" s="48">
        <v>2388.3531175809067</v>
      </c>
      <c r="P45" s="48">
        <v>2236.3000000000002</v>
      </c>
      <c r="Q45" s="48">
        <v>2394</v>
      </c>
      <c r="R45" s="48">
        <v>2845.5</v>
      </c>
      <c r="S45" s="48">
        <v>2665.7306227598569</v>
      </c>
      <c r="T45" s="48">
        <v>1817.3</v>
      </c>
      <c r="U45" s="48">
        <v>2452.8000000000002</v>
      </c>
      <c r="V45" s="48">
        <v>2845.5</v>
      </c>
      <c r="W45" s="48">
        <v>2631.6302211302213</v>
      </c>
      <c r="X45" s="192">
        <v>1624.3</v>
      </c>
      <c r="Y45" s="8"/>
    </row>
    <row r="46" spans="1:25" ht="11.1" customHeight="1" x14ac:dyDescent="0.15">
      <c r="A46" s="8"/>
      <c r="B46" s="32"/>
      <c r="C46" s="6">
        <v>12</v>
      </c>
      <c r="D46" s="16"/>
      <c r="E46" s="199">
        <v>0</v>
      </c>
      <c r="F46" s="199">
        <v>0</v>
      </c>
      <c r="G46" s="199">
        <v>0</v>
      </c>
      <c r="H46" s="50">
        <v>152.9</v>
      </c>
      <c r="I46" s="50">
        <v>1260</v>
      </c>
      <c r="J46" s="50">
        <v>1785</v>
      </c>
      <c r="K46" s="50">
        <v>1537.7936679614052</v>
      </c>
      <c r="L46" s="50">
        <v>34619</v>
      </c>
      <c r="M46" s="50">
        <v>2205</v>
      </c>
      <c r="N46" s="50">
        <v>2929.5</v>
      </c>
      <c r="O46" s="50">
        <v>2617.0709109541413</v>
      </c>
      <c r="P46" s="50">
        <v>6753.6</v>
      </c>
      <c r="Q46" s="50">
        <v>2310</v>
      </c>
      <c r="R46" s="50">
        <v>2940</v>
      </c>
      <c r="S46" s="50">
        <v>2684.8122970046916</v>
      </c>
      <c r="T46" s="50">
        <v>3705.4</v>
      </c>
      <c r="U46" s="50">
        <v>2415</v>
      </c>
      <c r="V46" s="50">
        <v>2940</v>
      </c>
      <c r="W46" s="50">
        <v>2712.2160327883307</v>
      </c>
      <c r="X46" s="218">
        <v>3653.9</v>
      </c>
      <c r="Y46" s="8"/>
    </row>
    <row r="47" spans="1:25" ht="3.75" customHeight="1" x14ac:dyDescent="0.15">
      <c r="B47" s="30"/>
      <c r="C47" s="176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2" t="s">
        <v>18</v>
      </c>
      <c r="C50" s="19" t="s">
        <v>22</v>
      </c>
    </row>
    <row r="51" spans="2:24" x14ac:dyDescent="0.15">
      <c r="B51" s="22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Z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5"/>
      <c r="C1" s="105"/>
      <c r="D1" s="105"/>
    </row>
    <row r="2" spans="2:26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X3" s="23" t="s">
        <v>63</v>
      </c>
      <c r="Z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</row>
    <row r="5" spans="2:26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8"/>
    </row>
    <row r="6" spans="2:26" ht="12.75" customHeight="1" x14ac:dyDescent="0.15">
      <c r="B6" s="44" t="s">
        <v>134</v>
      </c>
      <c r="C6" s="114"/>
      <c r="D6" s="111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</row>
    <row r="7" spans="2:26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49"/>
    </row>
    <row r="8" spans="2:26" s="36" customFormat="1" ht="12.75" customHeight="1" x14ac:dyDescent="0.15">
      <c r="B8" s="31" t="s">
        <v>57</v>
      </c>
      <c r="C8" s="100">
        <v>19</v>
      </c>
      <c r="D8" s="19" t="s">
        <v>58</v>
      </c>
      <c r="E8" s="47">
        <v>735</v>
      </c>
      <c r="F8" s="48">
        <v>1365</v>
      </c>
      <c r="G8" s="49">
        <v>924</v>
      </c>
      <c r="H8" s="48">
        <v>186072</v>
      </c>
      <c r="I8" s="203" t="s">
        <v>107</v>
      </c>
      <c r="J8" s="198" t="s">
        <v>107</v>
      </c>
      <c r="K8" s="206" t="s">
        <v>107</v>
      </c>
      <c r="L8" s="198" t="s">
        <v>107</v>
      </c>
      <c r="M8" s="47">
        <v>2730</v>
      </c>
      <c r="N8" s="48">
        <v>3360</v>
      </c>
      <c r="O8" s="49">
        <v>2984</v>
      </c>
      <c r="P8" s="48">
        <v>12160</v>
      </c>
      <c r="Q8" s="47">
        <v>2310</v>
      </c>
      <c r="R8" s="48">
        <v>2940</v>
      </c>
      <c r="S8" s="49">
        <v>2596</v>
      </c>
      <c r="T8" s="48">
        <v>19560</v>
      </c>
      <c r="U8" s="47">
        <v>2730</v>
      </c>
      <c r="V8" s="48">
        <v>3633</v>
      </c>
      <c r="W8" s="49">
        <v>3062</v>
      </c>
      <c r="X8" s="48">
        <v>44592</v>
      </c>
      <c r="Y8" s="19"/>
      <c r="Z8" s="49"/>
    </row>
    <row r="9" spans="2:26" s="36" customFormat="1" ht="12.75" customHeight="1" x14ac:dyDescent="0.15">
      <c r="B9" s="31"/>
      <c r="C9" s="100">
        <v>20</v>
      </c>
      <c r="D9" s="8"/>
      <c r="E9" s="47">
        <v>735</v>
      </c>
      <c r="F9" s="48">
        <v>1155</v>
      </c>
      <c r="G9" s="49">
        <v>884</v>
      </c>
      <c r="H9" s="48">
        <v>166988</v>
      </c>
      <c r="I9" s="203" t="s">
        <v>107</v>
      </c>
      <c r="J9" s="198" t="s">
        <v>107</v>
      </c>
      <c r="K9" s="206" t="s">
        <v>107</v>
      </c>
      <c r="L9" s="198" t="s">
        <v>107</v>
      </c>
      <c r="M9" s="47">
        <v>2310</v>
      </c>
      <c r="N9" s="48">
        <v>3360</v>
      </c>
      <c r="O9" s="49">
        <v>2727</v>
      </c>
      <c r="P9" s="48">
        <v>17585</v>
      </c>
      <c r="Q9" s="47">
        <v>2100</v>
      </c>
      <c r="R9" s="48">
        <v>2625</v>
      </c>
      <c r="S9" s="49">
        <v>2393</v>
      </c>
      <c r="T9" s="48">
        <v>19718</v>
      </c>
      <c r="U9" s="47">
        <v>2352</v>
      </c>
      <c r="V9" s="48">
        <v>3255</v>
      </c>
      <c r="W9" s="49">
        <v>2757</v>
      </c>
      <c r="X9" s="48">
        <v>57802</v>
      </c>
      <c r="Y9" s="19"/>
      <c r="Z9" s="49"/>
    </row>
    <row r="10" spans="2:26" s="36" customFormat="1" ht="12.75" customHeight="1" x14ac:dyDescent="0.15">
      <c r="B10" s="31"/>
      <c r="C10" s="100">
        <v>21</v>
      </c>
      <c r="D10" s="8"/>
      <c r="E10" s="47">
        <v>735</v>
      </c>
      <c r="F10" s="48">
        <v>1213</v>
      </c>
      <c r="G10" s="49">
        <v>887</v>
      </c>
      <c r="H10" s="48">
        <v>139346</v>
      </c>
      <c r="I10" s="203" t="s">
        <v>107</v>
      </c>
      <c r="J10" s="198" t="s">
        <v>107</v>
      </c>
      <c r="K10" s="206" t="s">
        <v>107</v>
      </c>
      <c r="L10" s="198" t="s">
        <v>107</v>
      </c>
      <c r="M10" s="47">
        <v>2310</v>
      </c>
      <c r="N10" s="48">
        <v>3150</v>
      </c>
      <c r="O10" s="49">
        <v>2626</v>
      </c>
      <c r="P10" s="48">
        <v>26880</v>
      </c>
      <c r="Q10" s="47">
        <v>1890</v>
      </c>
      <c r="R10" s="48">
        <v>2647</v>
      </c>
      <c r="S10" s="49">
        <v>2289</v>
      </c>
      <c r="T10" s="48">
        <v>12840</v>
      </c>
      <c r="U10" s="47">
        <v>2310</v>
      </c>
      <c r="V10" s="48">
        <v>3255</v>
      </c>
      <c r="W10" s="49">
        <v>2742</v>
      </c>
      <c r="X10" s="48">
        <v>38690</v>
      </c>
      <c r="Y10" s="19"/>
      <c r="Z10" s="49"/>
    </row>
    <row r="11" spans="2:26" s="36" customFormat="1" ht="12.75" customHeight="1" x14ac:dyDescent="0.15">
      <c r="B11" s="32"/>
      <c r="C11" s="101">
        <v>22</v>
      </c>
      <c r="D11" s="16"/>
      <c r="E11" s="50">
        <v>735</v>
      </c>
      <c r="F11" s="51">
        <v>1155</v>
      </c>
      <c r="G11" s="52">
        <v>892</v>
      </c>
      <c r="H11" s="50">
        <v>123235</v>
      </c>
      <c r="I11" s="199" t="s">
        <v>107</v>
      </c>
      <c r="J11" s="199" t="s">
        <v>107</v>
      </c>
      <c r="K11" s="199" t="s">
        <v>107</v>
      </c>
      <c r="L11" s="199" t="s">
        <v>107</v>
      </c>
      <c r="M11" s="52">
        <v>2415</v>
      </c>
      <c r="N11" s="50">
        <v>3150</v>
      </c>
      <c r="O11" s="50">
        <v>2711</v>
      </c>
      <c r="P11" s="50">
        <v>28410</v>
      </c>
      <c r="Q11" s="50">
        <v>2100</v>
      </c>
      <c r="R11" s="50">
        <v>2625</v>
      </c>
      <c r="S11" s="50">
        <v>2364</v>
      </c>
      <c r="T11" s="50">
        <v>18937</v>
      </c>
      <c r="U11" s="50">
        <v>2520</v>
      </c>
      <c r="V11" s="52">
        <v>3255</v>
      </c>
      <c r="W11" s="50">
        <v>2759</v>
      </c>
      <c r="X11" s="52">
        <v>40637</v>
      </c>
      <c r="Y11" s="19"/>
      <c r="Z11" s="49"/>
    </row>
    <row r="12" spans="2:26" ht="12.75" customHeight="1" x14ac:dyDescent="0.15">
      <c r="B12" s="31"/>
      <c r="C12" s="100">
        <v>12</v>
      </c>
      <c r="D12" s="15"/>
      <c r="E12" s="48">
        <v>787.5</v>
      </c>
      <c r="F12" s="48">
        <v>998</v>
      </c>
      <c r="G12" s="48">
        <v>872</v>
      </c>
      <c r="H12" s="48">
        <v>12621.2</v>
      </c>
      <c r="I12" s="198">
        <v>0</v>
      </c>
      <c r="J12" s="198">
        <v>0</v>
      </c>
      <c r="K12" s="198">
        <v>0</v>
      </c>
      <c r="L12" s="198">
        <v>0</v>
      </c>
      <c r="M12" s="48">
        <v>2625</v>
      </c>
      <c r="N12" s="48">
        <v>3150</v>
      </c>
      <c r="O12" s="48">
        <v>2760</v>
      </c>
      <c r="P12" s="48">
        <v>3790.2</v>
      </c>
      <c r="Q12" s="48">
        <v>2415</v>
      </c>
      <c r="R12" s="48">
        <v>2625</v>
      </c>
      <c r="S12" s="48">
        <v>2556</v>
      </c>
      <c r="T12" s="48">
        <v>1623</v>
      </c>
      <c r="U12" s="48">
        <v>2730</v>
      </c>
      <c r="V12" s="48">
        <v>3014</v>
      </c>
      <c r="W12" s="48">
        <v>2911</v>
      </c>
      <c r="X12" s="69">
        <v>4028.1</v>
      </c>
    </row>
    <row r="13" spans="2:26" ht="12.75" customHeight="1" x14ac:dyDescent="0.15">
      <c r="B13" s="31" t="s">
        <v>161</v>
      </c>
      <c r="C13" s="100">
        <v>1</v>
      </c>
      <c r="D13" s="15" t="s">
        <v>162</v>
      </c>
      <c r="E13" s="48">
        <v>787.5</v>
      </c>
      <c r="F13" s="48">
        <v>997.5</v>
      </c>
      <c r="G13" s="48">
        <v>855.18941618700831</v>
      </c>
      <c r="H13" s="48">
        <v>10896.2</v>
      </c>
      <c r="I13" s="198">
        <v>0</v>
      </c>
      <c r="J13" s="198">
        <v>0</v>
      </c>
      <c r="K13" s="198">
        <v>0</v>
      </c>
      <c r="L13" s="198">
        <v>0</v>
      </c>
      <c r="M13" s="48">
        <v>2415</v>
      </c>
      <c r="N13" s="48">
        <v>2940</v>
      </c>
      <c r="O13" s="48">
        <v>2601.9029679356931</v>
      </c>
      <c r="P13" s="48">
        <v>4083</v>
      </c>
      <c r="Q13" s="48">
        <v>2152.5</v>
      </c>
      <c r="R13" s="48">
        <v>2625</v>
      </c>
      <c r="S13" s="48">
        <v>2509.5000000000005</v>
      </c>
      <c r="T13" s="48">
        <v>1323.6</v>
      </c>
      <c r="U13" s="48">
        <v>2730</v>
      </c>
      <c r="V13" s="48">
        <v>3012.4500000000003</v>
      </c>
      <c r="W13" s="48">
        <v>2775.5981452859355</v>
      </c>
      <c r="X13" s="69">
        <v>2825.3</v>
      </c>
    </row>
    <row r="14" spans="2:26" ht="12.75" customHeight="1" x14ac:dyDescent="0.15">
      <c r="B14" s="31"/>
      <c r="C14" s="100">
        <v>2</v>
      </c>
      <c r="D14" s="15"/>
      <c r="E14" s="48">
        <v>845.25</v>
      </c>
      <c r="F14" s="48">
        <v>997.5</v>
      </c>
      <c r="G14" s="48">
        <v>887.38997854734919</v>
      </c>
      <c r="H14" s="48">
        <v>12001.3</v>
      </c>
      <c r="I14" s="198">
        <v>0</v>
      </c>
      <c r="J14" s="198">
        <v>0</v>
      </c>
      <c r="K14" s="198">
        <v>0</v>
      </c>
      <c r="L14" s="198">
        <v>0</v>
      </c>
      <c r="M14" s="48">
        <v>2310</v>
      </c>
      <c r="N14" s="48">
        <v>2992.5</v>
      </c>
      <c r="O14" s="48">
        <v>2488.6610878661081</v>
      </c>
      <c r="P14" s="48">
        <v>2442.6</v>
      </c>
      <c r="Q14" s="48">
        <v>1995</v>
      </c>
      <c r="R14" s="48">
        <v>2625</v>
      </c>
      <c r="S14" s="48">
        <v>2532.4638700290984</v>
      </c>
      <c r="T14" s="48">
        <v>1012.7</v>
      </c>
      <c r="U14" s="48">
        <v>2730</v>
      </c>
      <c r="V14" s="48">
        <v>3150</v>
      </c>
      <c r="W14" s="48">
        <v>2938.2684696569918</v>
      </c>
      <c r="X14" s="69">
        <v>2649.9</v>
      </c>
    </row>
    <row r="15" spans="2:26" ht="12.75" customHeight="1" x14ac:dyDescent="0.15">
      <c r="B15" s="31"/>
      <c r="C15" s="100">
        <v>3</v>
      </c>
      <c r="D15" s="15"/>
      <c r="E15" s="48">
        <v>997.5</v>
      </c>
      <c r="F15" s="48">
        <v>1050</v>
      </c>
      <c r="G15" s="48">
        <v>1013.1130790190737</v>
      </c>
      <c r="H15" s="69">
        <v>9933</v>
      </c>
      <c r="I15" s="198">
        <v>0</v>
      </c>
      <c r="J15" s="198">
        <v>0</v>
      </c>
      <c r="K15" s="198">
        <v>0</v>
      </c>
      <c r="L15" s="198">
        <v>0</v>
      </c>
      <c r="M15" s="48">
        <v>2310</v>
      </c>
      <c r="N15" s="48">
        <v>2940</v>
      </c>
      <c r="O15" s="48">
        <v>2495.2398904043825</v>
      </c>
      <c r="P15" s="48">
        <v>2778.7</v>
      </c>
      <c r="Q15" s="48">
        <v>2100</v>
      </c>
      <c r="R15" s="48">
        <v>2625</v>
      </c>
      <c r="S15" s="48">
        <v>2452.5224069898527</v>
      </c>
      <c r="T15" s="48">
        <v>1357.4</v>
      </c>
      <c r="U15" s="48">
        <v>3028.2000000000003</v>
      </c>
      <c r="V15" s="48">
        <v>3150</v>
      </c>
      <c r="W15" s="48">
        <v>3098.2448347107429</v>
      </c>
      <c r="X15" s="69">
        <v>4091.3</v>
      </c>
    </row>
    <row r="16" spans="2:26" ht="12.75" customHeight="1" x14ac:dyDescent="0.15">
      <c r="B16" s="31"/>
      <c r="C16" s="100">
        <v>4</v>
      </c>
      <c r="D16" s="15"/>
      <c r="E16" s="48">
        <v>892.5</v>
      </c>
      <c r="F16" s="48">
        <v>1029</v>
      </c>
      <c r="G16" s="48">
        <v>990.81818181818176</v>
      </c>
      <c r="H16" s="48">
        <v>8360.6</v>
      </c>
      <c r="I16" s="198">
        <v>0</v>
      </c>
      <c r="J16" s="198">
        <v>0</v>
      </c>
      <c r="K16" s="198">
        <v>0</v>
      </c>
      <c r="L16" s="198">
        <v>0</v>
      </c>
      <c r="M16" s="48">
        <v>2310</v>
      </c>
      <c r="N16" s="48">
        <v>2940</v>
      </c>
      <c r="O16" s="48">
        <v>2468.7593192868735</v>
      </c>
      <c r="P16" s="48">
        <v>3914.3</v>
      </c>
      <c r="Q16" s="48">
        <v>1995</v>
      </c>
      <c r="R16" s="48">
        <v>2625</v>
      </c>
      <c r="S16" s="48">
        <v>2380.7490530303025</v>
      </c>
      <c r="T16" s="48">
        <v>1636.6</v>
      </c>
      <c r="U16" s="48">
        <v>3016.65</v>
      </c>
      <c r="V16" s="48">
        <v>3150</v>
      </c>
      <c r="W16" s="48">
        <v>3070.4959731543631</v>
      </c>
      <c r="X16" s="69">
        <v>4233.8999999999996</v>
      </c>
    </row>
    <row r="17" spans="2:25" ht="12.75" customHeight="1" x14ac:dyDescent="0.15">
      <c r="B17" s="31"/>
      <c r="C17" s="100">
        <v>5</v>
      </c>
      <c r="D17" s="15"/>
      <c r="E17" s="48">
        <v>892.5</v>
      </c>
      <c r="F17" s="48">
        <v>1050</v>
      </c>
      <c r="G17" s="48">
        <v>985.87992013690791</v>
      </c>
      <c r="H17" s="48">
        <v>9587</v>
      </c>
      <c r="I17" s="198">
        <v>0</v>
      </c>
      <c r="J17" s="198">
        <v>0</v>
      </c>
      <c r="K17" s="198">
        <v>0</v>
      </c>
      <c r="L17" s="198">
        <v>0</v>
      </c>
      <c r="M17" s="48">
        <v>2310</v>
      </c>
      <c r="N17" s="48">
        <v>2940</v>
      </c>
      <c r="O17" s="48">
        <v>2508.0655737704956</v>
      </c>
      <c r="P17" s="48">
        <v>3912</v>
      </c>
      <c r="Q17" s="48">
        <v>2100</v>
      </c>
      <c r="R17" s="48">
        <v>2625</v>
      </c>
      <c r="S17" s="48">
        <v>2481.4572091062396</v>
      </c>
      <c r="T17" s="48">
        <v>2159.3000000000002</v>
      </c>
      <c r="U17" s="48">
        <v>2730</v>
      </c>
      <c r="V17" s="48">
        <v>3016.65</v>
      </c>
      <c r="W17" s="48">
        <v>2836.0920484010371</v>
      </c>
      <c r="X17" s="69">
        <v>5189.3</v>
      </c>
    </row>
    <row r="18" spans="2:25" ht="12.75" customHeight="1" x14ac:dyDescent="0.15">
      <c r="B18" s="31"/>
      <c r="C18" s="100">
        <v>6</v>
      </c>
      <c r="D18" s="15"/>
      <c r="E18" s="48">
        <v>851.55000000000007</v>
      </c>
      <c r="F18" s="48">
        <v>1050</v>
      </c>
      <c r="G18" s="48">
        <v>905.84011411560425</v>
      </c>
      <c r="H18" s="48">
        <v>8825.4</v>
      </c>
      <c r="I18" s="198">
        <v>0</v>
      </c>
      <c r="J18" s="198">
        <v>0</v>
      </c>
      <c r="K18" s="198">
        <v>0</v>
      </c>
      <c r="L18" s="198">
        <v>0</v>
      </c>
      <c r="M18" s="48">
        <v>2310</v>
      </c>
      <c r="N18" s="48">
        <v>2940</v>
      </c>
      <c r="O18" s="48">
        <v>2489.6250396643522</v>
      </c>
      <c r="P18" s="48">
        <v>4211.1000000000004</v>
      </c>
      <c r="Q18" s="48">
        <v>2100</v>
      </c>
      <c r="R18" s="48">
        <v>2730</v>
      </c>
      <c r="S18" s="48">
        <v>2441.3500114757862</v>
      </c>
      <c r="T18" s="48">
        <v>2013.3</v>
      </c>
      <c r="U18" s="48">
        <v>2625</v>
      </c>
      <c r="V18" s="69">
        <v>3016.65</v>
      </c>
      <c r="W18" s="48">
        <v>2798.7746510081975</v>
      </c>
      <c r="X18" s="69">
        <v>4238</v>
      </c>
    </row>
    <row r="19" spans="2:25" ht="12.75" customHeight="1" x14ac:dyDescent="0.15">
      <c r="B19" s="31"/>
      <c r="C19" s="100">
        <v>7</v>
      </c>
      <c r="D19" s="15"/>
      <c r="E19" s="48">
        <v>735</v>
      </c>
      <c r="F19" s="48">
        <v>925.05000000000007</v>
      </c>
      <c r="G19" s="48">
        <v>821.95401934815129</v>
      </c>
      <c r="H19" s="48">
        <v>7329.7</v>
      </c>
      <c r="I19" s="198">
        <v>0</v>
      </c>
      <c r="J19" s="198">
        <v>0</v>
      </c>
      <c r="K19" s="198">
        <v>0</v>
      </c>
      <c r="L19" s="198">
        <v>0</v>
      </c>
      <c r="M19" s="69">
        <v>2257.5</v>
      </c>
      <c r="N19" s="48">
        <v>2730</v>
      </c>
      <c r="O19" s="48">
        <v>2474.3974877794703</v>
      </c>
      <c r="P19" s="48">
        <v>2847.1</v>
      </c>
      <c r="Q19" s="48">
        <v>1995</v>
      </c>
      <c r="R19" s="48">
        <v>2562</v>
      </c>
      <c r="S19" s="48">
        <v>2278.5562326869804</v>
      </c>
      <c r="T19" s="48">
        <v>1193.7</v>
      </c>
      <c r="U19" s="48">
        <v>2520</v>
      </c>
      <c r="V19" s="48">
        <v>3016.65</v>
      </c>
      <c r="W19" s="48">
        <v>2614.1611400687584</v>
      </c>
      <c r="X19" s="69">
        <v>1896.1</v>
      </c>
    </row>
    <row r="20" spans="2:25" ht="12.75" customHeight="1" x14ac:dyDescent="0.15">
      <c r="B20" s="31"/>
      <c r="C20" s="100">
        <v>8</v>
      </c>
      <c r="D20" s="15"/>
      <c r="E20" s="48">
        <v>735</v>
      </c>
      <c r="F20" s="48">
        <v>951.30000000000007</v>
      </c>
      <c r="G20" s="48">
        <v>801.72926170093092</v>
      </c>
      <c r="H20" s="48">
        <v>8778.5</v>
      </c>
      <c r="I20" s="198">
        <v>0</v>
      </c>
      <c r="J20" s="198">
        <v>0</v>
      </c>
      <c r="K20" s="198">
        <v>0</v>
      </c>
      <c r="L20" s="198">
        <v>0</v>
      </c>
      <c r="M20" s="48">
        <v>2310</v>
      </c>
      <c r="N20" s="48">
        <v>2730</v>
      </c>
      <c r="O20" s="48">
        <v>2468.0516069221253</v>
      </c>
      <c r="P20" s="48">
        <v>4135.8</v>
      </c>
      <c r="Q20" s="48">
        <v>2205</v>
      </c>
      <c r="R20" s="48">
        <v>2205</v>
      </c>
      <c r="S20" s="48">
        <v>2205</v>
      </c>
      <c r="T20" s="48">
        <v>1890.5</v>
      </c>
      <c r="U20" s="48">
        <v>2310</v>
      </c>
      <c r="V20" s="48">
        <v>3016.65</v>
      </c>
      <c r="W20" s="48">
        <v>2615.8998811141296</v>
      </c>
      <c r="X20" s="69">
        <v>2007.1</v>
      </c>
    </row>
    <row r="21" spans="2:25" ht="12.75" customHeight="1" x14ac:dyDescent="0.15">
      <c r="B21" s="31"/>
      <c r="C21" s="100">
        <v>9</v>
      </c>
      <c r="D21" s="15"/>
      <c r="E21" s="48">
        <v>735</v>
      </c>
      <c r="F21" s="48">
        <v>951.30000000000007</v>
      </c>
      <c r="G21" s="48">
        <v>818.44598418257362</v>
      </c>
      <c r="H21" s="48">
        <v>6461.6</v>
      </c>
      <c r="I21" s="198">
        <v>0</v>
      </c>
      <c r="J21" s="198">
        <v>0</v>
      </c>
      <c r="K21" s="198">
        <v>0</v>
      </c>
      <c r="L21" s="198">
        <v>0</v>
      </c>
      <c r="M21" s="48">
        <v>2310</v>
      </c>
      <c r="N21" s="48">
        <v>2730</v>
      </c>
      <c r="O21" s="48">
        <v>2484.3670212765978</v>
      </c>
      <c r="P21" s="48">
        <v>2815.6</v>
      </c>
      <c r="Q21" s="48">
        <v>1680</v>
      </c>
      <c r="R21" s="48">
        <v>2572.5</v>
      </c>
      <c r="S21" s="48">
        <v>2187.8177948925818</v>
      </c>
      <c r="T21" s="48">
        <v>933.3</v>
      </c>
      <c r="U21" s="48">
        <v>2310</v>
      </c>
      <c r="V21" s="48">
        <v>2891.7000000000003</v>
      </c>
      <c r="W21" s="48">
        <v>2496.1634360334629</v>
      </c>
      <c r="X21" s="48">
        <v>1330.2</v>
      </c>
    </row>
    <row r="22" spans="2:25" ht="12.75" customHeight="1" x14ac:dyDescent="0.15">
      <c r="B22" s="31"/>
      <c r="C22" s="100">
        <v>10</v>
      </c>
      <c r="D22" s="15"/>
      <c r="E22" s="48">
        <v>735</v>
      </c>
      <c r="F22" s="48">
        <v>945</v>
      </c>
      <c r="G22" s="48">
        <v>782.93065719297647</v>
      </c>
      <c r="H22" s="69">
        <v>9853.2999999999993</v>
      </c>
      <c r="I22" s="198">
        <v>0</v>
      </c>
      <c r="J22" s="198">
        <v>0</v>
      </c>
      <c r="K22" s="198">
        <v>0</v>
      </c>
      <c r="L22" s="198">
        <v>0</v>
      </c>
      <c r="M22" s="48">
        <v>2625</v>
      </c>
      <c r="N22" s="48">
        <v>2625</v>
      </c>
      <c r="O22" s="48">
        <v>2625</v>
      </c>
      <c r="P22" s="48">
        <v>3673.5</v>
      </c>
      <c r="Q22" s="48">
        <v>2100</v>
      </c>
      <c r="R22" s="48">
        <v>2933.7000000000003</v>
      </c>
      <c r="S22" s="48">
        <v>2488.1334289813485</v>
      </c>
      <c r="T22" s="48">
        <v>934.1</v>
      </c>
      <c r="U22" s="48">
        <v>2415</v>
      </c>
      <c r="V22" s="48">
        <v>3016.65</v>
      </c>
      <c r="W22" s="48">
        <v>2744.3547692307716</v>
      </c>
      <c r="X22" s="69">
        <v>2734.5</v>
      </c>
    </row>
    <row r="23" spans="2:25" ht="12.75" customHeight="1" x14ac:dyDescent="0.15">
      <c r="B23" s="31"/>
      <c r="C23" s="100">
        <v>11</v>
      </c>
      <c r="D23" s="15"/>
      <c r="E23" s="48">
        <v>735</v>
      </c>
      <c r="F23" s="48">
        <v>945</v>
      </c>
      <c r="G23" s="48">
        <v>791.81553460624923</v>
      </c>
      <c r="H23" s="48">
        <v>10856.4</v>
      </c>
      <c r="I23" s="204">
        <v>0</v>
      </c>
      <c r="J23" s="198">
        <v>0</v>
      </c>
      <c r="K23" s="198">
        <v>0</v>
      </c>
      <c r="L23" s="198">
        <v>0</v>
      </c>
      <c r="M23" s="48">
        <v>2415</v>
      </c>
      <c r="N23" s="48">
        <v>2730</v>
      </c>
      <c r="O23" s="48">
        <v>2473.892147279244</v>
      </c>
      <c r="P23" s="48">
        <v>2027.4</v>
      </c>
      <c r="Q23" s="48">
        <v>2100</v>
      </c>
      <c r="R23" s="69">
        <v>2923.2000000000003</v>
      </c>
      <c r="S23" s="48">
        <v>2325.3618771726533</v>
      </c>
      <c r="T23" s="48">
        <v>1191.9000000000001</v>
      </c>
      <c r="U23" s="48">
        <v>2415</v>
      </c>
      <c r="V23" s="69">
        <v>3016.65</v>
      </c>
      <c r="W23" s="48">
        <v>2854.6379062543465</v>
      </c>
      <c r="X23" s="48">
        <v>7893.2</v>
      </c>
    </row>
    <row r="24" spans="2:25" ht="12.75" customHeight="1" x14ac:dyDescent="0.15">
      <c r="B24" s="32"/>
      <c r="C24" s="101">
        <v>12</v>
      </c>
      <c r="D24" s="16"/>
      <c r="E24" s="50">
        <v>630</v>
      </c>
      <c r="F24" s="50">
        <v>1008</v>
      </c>
      <c r="G24" s="50">
        <v>758.9021696252463</v>
      </c>
      <c r="H24" s="50">
        <v>10088.1</v>
      </c>
      <c r="I24" s="199">
        <v>0</v>
      </c>
      <c r="J24" s="199">
        <v>0</v>
      </c>
      <c r="K24" s="199">
        <v>0</v>
      </c>
      <c r="L24" s="199">
        <v>0</v>
      </c>
      <c r="M24" s="50">
        <v>2310</v>
      </c>
      <c r="N24" s="50">
        <v>2835</v>
      </c>
      <c r="O24" s="50">
        <v>2474.3130813764392</v>
      </c>
      <c r="P24" s="50">
        <v>2891.5</v>
      </c>
      <c r="Q24" s="50">
        <v>1995</v>
      </c>
      <c r="R24" s="50">
        <v>2761.5</v>
      </c>
      <c r="S24" s="50">
        <v>2183.5647492207436</v>
      </c>
      <c r="T24" s="50">
        <v>3259.9</v>
      </c>
      <c r="U24" s="50">
        <v>2310</v>
      </c>
      <c r="V24" s="50">
        <v>2891.7000000000003</v>
      </c>
      <c r="W24" s="50">
        <v>2467.8311563060465</v>
      </c>
      <c r="X24" s="52">
        <v>13580.2</v>
      </c>
    </row>
    <row r="25" spans="2:25" ht="12.75" customHeight="1" x14ac:dyDescent="0.15">
      <c r="B25" s="116"/>
      <c r="C25" s="79" t="s">
        <v>59</v>
      </c>
      <c r="D25" s="173"/>
      <c r="E25" s="172" t="s">
        <v>73</v>
      </c>
      <c r="F25" s="177"/>
      <c r="G25" s="177"/>
      <c r="H25" s="178"/>
      <c r="I25" s="180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8"/>
    </row>
    <row r="26" spans="2:25" ht="12.75" customHeight="1" x14ac:dyDescent="0.15">
      <c r="B26" s="44" t="s">
        <v>134</v>
      </c>
      <c r="C26" s="114"/>
      <c r="D26" s="111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1" t="s">
        <v>57</v>
      </c>
      <c r="C28" s="100">
        <v>19</v>
      </c>
      <c r="D28" s="19" t="s">
        <v>58</v>
      </c>
      <c r="E28" s="47">
        <v>998</v>
      </c>
      <c r="F28" s="48">
        <v>1380</v>
      </c>
      <c r="G28" s="49">
        <v>1184</v>
      </c>
      <c r="H28" s="48">
        <v>635867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100">
        <v>20</v>
      </c>
      <c r="D29" s="8"/>
      <c r="E29" s="47">
        <v>977</v>
      </c>
      <c r="F29" s="48">
        <v>1418</v>
      </c>
      <c r="G29" s="49">
        <v>1197</v>
      </c>
      <c r="H29" s="48">
        <v>649851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100">
        <v>21</v>
      </c>
      <c r="D30" s="8"/>
      <c r="E30" s="47">
        <v>1050</v>
      </c>
      <c r="F30" s="48">
        <v>1433</v>
      </c>
      <c r="G30" s="49">
        <v>1187</v>
      </c>
      <c r="H30" s="48">
        <v>552202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1">
        <v>22</v>
      </c>
      <c r="D31" s="16"/>
      <c r="E31" s="50">
        <v>945</v>
      </c>
      <c r="F31" s="50">
        <v>1365</v>
      </c>
      <c r="G31" s="50">
        <v>1134</v>
      </c>
      <c r="H31" s="52">
        <v>518484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/>
      <c r="C32" s="100">
        <v>12</v>
      </c>
      <c r="D32" s="15"/>
      <c r="E32" s="48">
        <v>1050</v>
      </c>
      <c r="F32" s="48">
        <v>1283.1000000000001</v>
      </c>
      <c r="G32" s="48">
        <v>1133.7685816400817</v>
      </c>
      <c r="H32" s="69">
        <v>41894.6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 t="s">
        <v>161</v>
      </c>
      <c r="C33" s="100">
        <v>1</v>
      </c>
      <c r="D33" s="15" t="s">
        <v>162</v>
      </c>
      <c r="E33" s="48">
        <v>997.5</v>
      </c>
      <c r="F33" s="48">
        <v>1249.5</v>
      </c>
      <c r="G33" s="48">
        <v>1140.1399411085788</v>
      </c>
      <c r="H33" s="48">
        <v>34596.9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100">
        <v>2</v>
      </c>
      <c r="D34" s="15"/>
      <c r="E34" s="48">
        <v>1000.6500000000001</v>
      </c>
      <c r="F34" s="48">
        <v>1253.7</v>
      </c>
      <c r="G34" s="48">
        <v>1097.6661849918082</v>
      </c>
      <c r="H34" s="69">
        <v>37990.300000000003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100">
        <v>3</v>
      </c>
      <c r="D35" s="15"/>
      <c r="E35" s="48">
        <v>1050</v>
      </c>
      <c r="F35" s="48">
        <v>1212.75</v>
      </c>
      <c r="G35" s="48">
        <v>1124.1275556088494</v>
      </c>
      <c r="H35" s="48">
        <v>48628.4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100">
        <v>4</v>
      </c>
      <c r="D36" s="15"/>
      <c r="E36" s="48">
        <v>997.5</v>
      </c>
      <c r="F36" s="48">
        <v>1251.6000000000001</v>
      </c>
      <c r="G36" s="48">
        <v>1090.7892302280582</v>
      </c>
      <c r="H36" s="69">
        <v>43542.6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100">
        <v>5</v>
      </c>
      <c r="D37" s="15"/>
      <c r="E37" s="48">
        <v>1050</v>
      </c>
      <c r="F37" s="48">
        <v>1260</v>
      </c>
      <c r="G37" s="48">
        <v>1124.0551305296049</v>
      </c>
      <c r="H37" s="69">
        <v>59000.3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100">
        <v>6</v>
      </c>
      <c r="D38" s="15"/>
      <c r="E38" s="48">
        <v>997.5</v>
      </c>
      <c r="F38" s="48">
        <v>1260</v>
      </c>
      <c r="G38" s="48">
        <v>1110.5341422729236</v>
      </c>
      <c r="H38" s="69">
        <v>52825.5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100">
        <v>7</v>
      </c>
      <c r="D39" s="15"/>
      <c r="E39" s="48">
        <v>997.5</v>
      </c>
      <c r="F39" s="48">
        <v>1215.9000000000001</v>
      </c>
      <c r="G39" s="48">
        <v>1111.1287255202767</v>
      </c>
      <c r="H39" s="69">
        <v>39657.599999999999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100">
        <v>8</v>
      </c>
      <c r="D40" s="15"/>
      <c r="E40" s="48">
        <v>997.5</v>
      </c>
      <c r="F40" s="48">
        <v>1312.5</v>
      </c>
      <c r="G40" s="48">
        <v>1085.5026351351355</v>
      </c>
      <c r="H40" s="69">
        <v>35453.699999999997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100">
        <v>9</v>
      </c>
      <c r="D41" s="15"/>
      <c r="E41" s="48">
        <v>997.5</v>
      </c>
      <c r="F41" s="48">
        <v>1306.2</v>
      </c>
      <c r="G41" s="48">
        <v>1071.9963796246655</v>
      </c>
      <c r="H41" s="69">
        <v>41187.4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100">
        <v>10</v>
      </c>
      <c r="D42" s="15"/>
      <c r="E42" s="48">
        <v>945</v>
      </c>
      <c r="F42" s="48">
        <v>1189.6500000000001</v>
      </c>
      <c r="G42" s="48">
        <v>1025.6877703219088</v>
      </c>
      <c r="H42" s="69">
        <v>43843.4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100">
        <v>11</v>
      </c>
      <c r="D43" s="15"/>
      <c r="E43" s="48">
        <v>892.5</v>
      </c>
      <c r="F43" s="48">
        <v>1131.9000000000001</v>
      </c>
      <c r="G43" s="48">
        <v>1002.3239706118638</v>
      </c>
      <c r="H43" s="69">
        <v>44444.3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1">
        <v>12</v>
      </c>
      <c r="D44" s="16"/>
      <c r="E44" s="50">
        <v>945</v>
      </c>
      <c r="F44" s="50">
        <v>1155</v>
      </c>
      <c r="G44" s="50">
        <v>1000.6352088557278</v>
      </c>
      <c r="H44" s="52">
        <v>51985.5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43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27" ht="15" customHeight="1" x14ac:dyDescent="0.15">
      <c r="A1" s="19"/>
      <c r="B1" s="107"/>
      <c r="C1" s="107"/>
      <c r="D1" s="107"/>
    </row>
    <row r="2" spans="1:27" ht="12.75" customHeight="1" x14ac:dyDescent="0.15">
      <c r="B2" s="19" t="s">
        <v>70</v>
      </c>
      <c r="C2" s="104"/>
      <c r="D2" s="104"/>
    </row>
    <row r="3" spans="1:27" ht="12.75" customHeight="1" x14ac:dyDescent="0.15">
      <c r="B3" s="104"/>
      <c r="C3" s="104"/>
      <c r="D3" s="104"/>
      <c r="X3" s="21" t="s">
        <v>0</v>
      </c>
    </row>
    <row r="4" spans="1:27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7" ht="13.5" customHeight="1" x14ac:dyDescent="0.15">
      <c r="B5" s="20"/>
      <c r="C5" s="41" t="s">
        <v>59</v>
      </c>
      <c r="D5" s="40"/>
      <c r="E5" s="70" t="s">
        <v>77</v>
      </c>
      <c r="F5" s="71"/>
      <c r="G5" s="71"/>
      <c r="H5" s="61"/>
      <c r="I5" s="70" t="s">
        <v>78</v>
      </c>
      <c r="J5" s="71"/>
      <c r="K5" s="71"/>
      <c r="L5" s="61"/>
      <c r="M5" s="70" t="s">
        <v>79</v>
      </c>
      <c r="N5" s="71"/>
      <c r="O5" s="71"/>
      <c r="P5" s="61"/>
      <c r="Q5" s="70" t="s">
        <v>80</v>
      </c>
      <c r="R5" s="71"/>
      <c r="S5" s="71"/>
      <c r="T5" s="61"/>
      <c r="U5" s="70" t="s">
        <v>81</v>
      </c>
      <c r="V5" s="71"/>
      <c r="W5" s="71"/>
      <c r="X5" s="61"/>
      <c r="Z5" s="30"/>
      <c r="AA5" s="30"/>
    </row>
    <row r="6" spans="1:27" ht="13.5" customHeight="1" x14ac:dyDescent="0.15">
      <c r="B6" s="44" t="s">
        <v>82</v>
      </c>
      <c r="C6" s="45"/>
      <c r="D6" s="46"/>
      <c r="E6" s="62" t="s">
        <v>83</v>
      </c>
      <c r="F6" s="62" t="s">
        <v>84</v>
      </c>
      <c r="G6" s="62" t="s">
        <v>85</v>
      </c>
      <c r="H6" s="62" t="s">
        <v>5</v>
      </c>
      <c r="I6" s="62" t="s">
        <v>83</v>
      </c>
      <c r="J6" s="62" t="s">
        <v>84</v>
      </c>
      <c r="K6" s="62" t="s">
        <v>85</v>
      </c>
      <c r="L6" s="62" t="s">
        <v>5</v>
      </c>
      <c r="M6" s="62" t="s">
        <v>83</v>
      </c>
      <c r="N6" s="62" t="s">
        <v>84</v>
      </c>
      <c r="O6" s="62" t="s">
        <v>85</v>
      </c>
      <c r="P6" s="62" t="s">
        <v>5</v>
      </c>
      <c r="Q6" s="62" t="s">
        <v>83</v>
      </c>
      <c r="R6" s="62" t="s">
        <v>84</v>
      </c>
      <c r="S6" s="62" t="s">
        <v>85</v>
      </c>
      <c r="T6" s="62" t="s">
        <v>5</v>
      </c>
      <c r="U6" s="62" t="s">
        <v>83</v>
      </c>
      <c r="V6" s="62" t="s">
        <v>84</v>
      </c>
      <c r="W6" s="62" t="s">
        <v>85</v>
      </c>
      <c r="X6" s="62" t="s">
        <v>5</v>
      </c>
      <c r="Z6" s="30"/>
      <c r="AA6" s="30"/>
    </row>
    <row r="7" spans="1:27" ht="13.5" customHeight="1" x14ac:dyDescent="0.15">
      <c r="B7" s="5"/>
      <c r="C7" s="6"/>
      <c r="D7" s="6"/>
      <c r="E7" s="64"/>
      <c r="F7" s="64"/>
      <c r="G7" s="64" t="s">
        <v>86</v>
      </c>
      <c r="H7" s="64"/>
      <c r="I7" s="64"/>
      <c r="J7" s="64"/>
      <c r="K7" s="64" t="s">
        <v>86</v>
      </c>
      <c r="L7" s="64"/>
      <c r="M7" s="64"/>
      <c r="N7" s="64"/>
      <c r="O7" s="64" t="s">
        <v>86</v>
      </c>
      <c r="P7" s="64"/>
      <c r="Q7" s="64"/>
      <c r="R7" s="64"/>
      <c r="S7" s="64" t="s">
        <v>86</v>
      </c>
      <c r="T7" s="64"/>
      <c r="U7" s="64"/>
      <c r="V7" s="64"/>
      <c r="W7" s="64" t="s">
        <v>86</v>
      </c>
      <c r="X7" s="64"/>
      <c r="Z7" s="30"/>
      <c r="AA7" s="30"/>
    </row>
    <row r="8" spans="1:27" ht="13.5" customHeight="1" x14ac:dyDescent="0.15">
      <c r="B8" s="31" t="s">
        <v>57</v>
      </c>
      <c r="C8" s="100">
        <v>20</v>
      </c>
      <c r="D8" s="19" t="s">
        <v>58</v>
      </c>
      <c r="E8" s="48">
        <v>1733</v>
      </c>
      <c r="F8" s="48">
        <v>3024</v>
      </c>
      <c r="G8" s="48">
        <v>2408</v>
      </c>
      <c r="H8" s="48">
        <v>375163</v>
      </c>
      <c r="I8" s="48">
        <v>1260</v>
      </c>
      <c r="J8" s="48">
        <v>1995</v>
      </c>
      <c r="K8" s="48">
        <v>1665</v>
      </c>
      <c r="L8" s="48">
        <v>403122</v>
      </c>
      <c r="M8" s="48">
        <v>840</v>
      </c>
      <c r="N8" s="48">
        <v>1680</v>
      </c>
      <c r="O8" s="48">
        <v>1314</v>
      </c>
      <c r="P8" s="48">
        <v>183390</v>
      </c>
      <c r="Q8" s="48">
        <v>4200</v>
      </c>
      <c r="R8" s="48">
        <v>5775</v>
      </c>
      <c r="S8" s="48">
        <v>4988</v>
      </c>
      <c r="T8" s="48">
        <v>73703</v>
      </c>
      <c r="U8" s="48">
        <v>3150</v>
      </c>
      <c r="V8" s="48">
        <v>5040</v>
      </c>
      <c r="W8" s="48">
        <v>4046</v>
      </c>
      <c r="X8" s="48">
        <v>230983</v>
      </c>
      <c r="Y8" s="30"/>
      <c r="Z8" s="49"/>
      <c r="AA8" s="30"/>
    </row>
    <row r="9" spans="1:27" ht="13.5" customHeight="1" x14ac:dyDescent="0.15">
      <c r="B9" s="31"/>
      <c r="C9" s="100">
        <v>21</v>
      </c>
      <c r="D9" s="8"/>
      <c r="E9" s="48">
        <v>1575</v>
      </c>
      <c r="F9" s="48">
        <v>2963</v>
      </c>
      <c r="G9" s="48">
        <v>2170</v>
      </c>
      <c r="H9" s="48">
        <v>451434</v>
      </c>
      <c r="I9" s="48">
        <v>1155</v>
      </c>
      <c r="J9" s="48">
        <v>1995</v>
      </c>
      <c r="K9" s="48">
        <v>1573</v>
      </c>
      <c r="L9" s="48">
        <v>485398</v>
      </c>
      <c r="M9" s="48">
        <v>840</v>
      </c>
      <c r="N9" s="48">
        <v>1889</v>
      </c>
      <c r="O9" s="48">
        <v>1169</v>
      </c>
      <c r="P9" s="48">
        <v>196952</v>
      </c>
      <c r="Q9" s="48">
        <v>3570</v>
      </c>
      <c r="R9" s="48">
        <v>5618</v>
      </c>
      <c r="S9" s="48">
        <v>4298</v>
      </c>
      <c r="T9" s="48">
        <v>90331</v>
      </c>
      <c r="U9" s="48">
        <v>3045</v>
      </c>
      <c r="V9" s="48">
        <v>4467</v>
      </c>
      <c r="W9" s="48">
        <v>3623</v>
      </c>
      <c r="X9" s="48">
        <v>314648</v>
      </c>
      <c r="Y9" s="30"/>
      <c r="Z9" s="49"/>
      <c r="AA9" s="30"/>
    </row>
    <row r="10" spans="1:27" ht="13.5" customHeight="1" x14ac:dyDescent="0.15">
      <c r="B10" s="32"/>
      <c r="C10" s="101">
        <v>22</v>
      </c>
      <c r="D10" s="16"/>
      <c r="E10" s="50">
        <v>1680</v>
      </c>
      <c r="F10" s="50">
        <v>3098</v>
      </c>
      <c r="G10" s="50">
        <v>2218</v>
      </c>
      <c r="H10" s="50">
        <v>447747</v>
      </c>
      <c r="I10" s="50">
        <v>1260</v>
      </c>
      <c r="J10" s="50">
        <v>2048</v>
      </c>
      <c r="K10" s="50">
        <v>1619</v>
      </c>
      <c r="L10" s="50">
        <v>450969</v>
      </c>
      <c r="M10" s="50">
        <v>893</v>
      </c>
      <c r="N10" s="50">
        <v>1575</v>
      </c>
      <c r="O10" s="50">
        <v>1226</v>
      </c>
      <c r="P10" s="50">
        <v>184632</v>
      </c>
      <c r="Q10" s="50">
        <v>3759</v>
      </c>
      <c r="R10" s="50">
        <v>5250</v>
      </c>
      <c r="S10" s="50">
        <v>4381</v>
      </c>
      <c r="T10" s="50">
        <v>81050</v>
      </c>
      <c r="U10" s="50">
        <v>3150</v>
      </c>
      <c r="V10" s="50">
        <v>4410</v>
      </c>
      <c r="W10" s="50">
        <v>3671</v>
      </c>
      <c r="X10" s="52">
        <v>325704</v>
      </c>
      <c r="Y10" s="30"/>
      <c r="Z10" s="49"/>
      <c r="AA10" s="30"/>
    </row>
    <row r="11" spans="1:27" ht="13.5" customHeight="1" x14ac:dyDescent="0.15">
      <c r="B11" s="157"/>
      <c r="C11" s="134">
        <v>12</v>
      </c>
      <c r="D11" s="158"/>
      <c r="E11" s="48">
        <v>2415</v>
      </c>
      <c r="F11" s="48">
        <v>3097.5</v>
      </c>
      <c r="G11" s="48">
        <v>2672.0284329393039</v>
      </c>
      <c r="H11" s="48">
        <v>32036</v>
      </c>
      <c r="I11" s="48">
        <v>1680</v>
      </c>
      <c r="J11" s="48">
        <v>2047.5</v>
      </c>
      <c r="K11" s="48">
        <v>1822.6226795580105</v>
      </c>
      <c r="L11" s="69">
        <v>29861</v>
      </c>
      <c r="M11" s="48">
        <v>1050</v>
      </c>
      <c r="N11" s="48">
        <v>1491</v>
      </c>
      <c r="O11" s="48">
        <v>1208.140765295469</v>
      </c>
      <c r="P11" s="48">
        <v>9541</v>
      </c>
      <c r="Q11" s="48">
        <v>4515</v>
      </c>
      <c r="R11" s="48">
        <v>5250</v>
      </c>
      <c r="S11" s="48">
        <v>4768.3287583988795</v>
      </c>
      <c r="T11" s="48">
        <v>7381</v>
      </c>
      <c r="U11" s="48">
        <v>3570</v>
      </c>
      <c r="V11" s="48">
        <v>4305</v>
      </c>
      <c r="W11" s="48">
        <v>3913.0234535930786</v>
      </c>
      <c r="X11" s="69">
        <v>25690</v>
      </c>
      <c r="Y11" s="30"/>
    </row>
    <row r="12" spans="1:27" ht="13.5" customHeight="1" x14ac:dyDescent="0.15">
      <c r="B12" s="157" t="s">
        <v>161</v>
      </c>
      <c r="C12" s="134">
        <v>1</v>
      </c>
      <c r="D12" s="158" t="s">
        <v>162</v>
      </c>
      <c r="E12" s="48">
        <v>2100</v>
      </c>
      <c r="F12" s="48">
        <v>2625</v>
      </c>
      <c r="G12" s="69">
        <v>2457.9844865691939</v>
      </c>
      <c r="H12" s="48">
        <v>36470.800000000003</v>
      </c>
      <c r="I12" s="48">
        <v>1575</v>
      </c>
      <c r="J12" s="48">
        <v>1942.5</v>
      </c>
      <c r="K12" s="48">
        <v>1761.5152534262652</v>
      </c>
      <c r="L12" s="48">
        <v>40998.400000000001</v>
      </c>
      <c r="M12" s="48">
        <v>945</v>
      </c>
      <c r="N12" s="48">
        <v>1417.5</v>
      </c>
      <c r="O12" s="48">
        <v>1156.6188870952428</v>
      </c>
      <c r="P12" s="48">
        <v>11966.9</v>
      </c>
      <c r="Q12" s="48">
        <v>4200</v>
      </c>
      <c r="R12" s="48">
        <v>5040</v>
      </c>
      <c r="S12" s="48">
        <v>4596.2257504594645</v>
      </c>
      <c r="T12" s="48">
        <v>6732</v>
      </c>
      <c r="U12" s="48">
        <v>3365.46</v>
      </c>
      <c r="V12" s="48">
        <v>4074</v>
      </c>
      <c r="W12" s="48">
        <v>3700.1180039276196</v>
      </c>
      <c r="X12" s="69">
        <v>29426.100000000002</v>
      </c>
      <c r="Y12" s="30"/>
    </row>
    <row r="13" spans="1:27" ht="13.5" customHeight="1" x14ac:dyDescent="0.15">
      <c r="B13" s="157"/>
      <c r="C13" s="134">
        <v>2</v>
      </c>
      <c r="D13" s="158"/>
      <c r="E13" s="48">
        <v>2100</v>
      </c>
      <c r="F13" s="48">
        <v>2520</v>
      </c>
      <c r="G13" s="48">
        <v>2304.8383253048955</v>
      </c>
      <c r="H13" s="48">
        <v>33259.599999999999</v>
      </c>
      <c r="I13" s="48">
        <v>1575</v>
      </c>
      <c r="J13" s="48">
        <v>1890</v>
      </c>
      <c r="K13" s="48">
        <v>1715.1218630478395</v>
      </c>
      <c r="L13" s="48">
        <v>31125.899999999998</v>
      </c>
      <c r="M13" s="48">
        <v>971.25</v>
      </c>
      <c r="N13" s="48">
        <v>1417.5</v>
      </c>
      <c r="O13" s="48">
        <v>1160.0272658610272</v>
      </c>
      <c r="P13" s="48">
        <v>10677</v>
      </c>
      <c r="Q13" s="48">
        <v>4200</v>
      </c>
      <c r="R13" s="48">
        <v>4786.32</v>
      </c>
      <c r="S13" s="48">
        <v>4438.7010489510494</v>
      </c>
      <c r="T13" s="48">
        <v>5078.3</v>
      </c>
      <c r="U13" s="48">
        <v>3360</v>
      </c>
      <c r="V13" s="48">
        <v>3990</v>
      </c>
      <c r="W13" s="48">
        <v>3671.3330416955046</v>
      </c>
      <c r="X13" s="69">
        <v>16106.2</v>
      </c>
      <c r="Y13" s="30"/>
    </row>
    <row r="14" spans="1:27" ht="13.5" customHeight="1" x14ac:dyDescent="0.15">
      <c r="B14" s="157"/>
      <c r="C14" s="134">
        <v>3</v>
      </c>
      <c r="D14" s="158"/>
      <c r="E14" s="48">
        <v>2100</v>
      </c>
      <c r="F14" s="48">
        <v>2415</v>
      </c>
      <c r="G14" s="48">
        <v>2265.2145748106882</v>
      </c>
      <c r="H14" s="48">
        <v>29041.800000000003</v>
      </c>
      <c r="I14" s="48">
        <v>1575</v>
      </c>
      <c r="J14" s="48">
        <v>1890</v>
      </c>
      <c r="K14" s="48">
        <v>1745.7542286316552</v>
      </c>
      <c r="L14" s="48">
        <v>28021.5</v>
      </c>
      <c r="M14" s="48">
        <v>1050</v>
      </c>
      <c r="N14" s="48">
        <v>1417.5</v>
      </c>
      <c r="O14" s="48">
        <v>1169.8674722838139</v>
      </c>
      <c r="P14" s="48">
        <v>11050.7</v>
      </c>
      <c r="Q14" s="48">
        <v>4200</v>
      </c>
      <c r="R14" s="48">
        <v>4830</v>
      </c>
      <c r="S14" s="48">
        <v>4496.0040614515265</v>
      </c>
      <c r="T14" s="48">
        <v>5863.1</v>
      </c>
      <c r="U14" s="48">
        <v>3360</v>
      </c>
      <c r="V14" s="48">
        <v>4116</v>
      </c>
      <c r="W14" s="48">
        <v>3662.5507675087938</v>
      </c>
      <c r="X14" s="69">
        <v>22016.5</v>
      </c>
      <c r="Y14" s="30"/>
    </row>
    <row r="15" spans="1:27" ht="13.5" customHeight="1" x14ac:dyDescent="0.15">
      <c r="B15" s="157"/>
      <c r="C15" s="134">
        <v>4</v>
      </c>
      <c r="D15" s="158"/>
      <c r="E15" s="48">
        <v>2100</v>
      </c>
      <c r="F15" s="48">
        <v>2520</v>
      </c>
      <c r="G15" s="48">
        <v>2249.0359106573569</v>
      </c>
      <c r="H15" s="48">
        <v>31351</v>
      </c>
      <c r="I15" s="48">
        <v>1522.5</v>
      </c>
      <c r="J15" s="48">
        <v>1890</v>
      </c>
      <c r="K15" s="48">
        <v>1715.3102531301747</v>
      </c>
      <c r="L15" s="48">
        <v>35558.100000000006</v>
      </c>
      <c r="M15" s="48">
        <v>1149.75</v>
      </c>
      <c r="N15" s="48">
        <v>1575</v>
      </c>
      <c r="O15" s="48">
        <v>1335.082149904571</v>
      </c>
      <c r="P15" s="48">
        <v>13189.699999999999</v>
      </c>
      <c r="Q15" s="48">
        <v>4200</v>
      </c>
      <c r="R15" s="48">
        <v>4840.0800000000008</v>
      </c>
      <c r="S15" s="48">
        <v>4567.0350600820639</v>
      </c>
      <c r="T15" s="48">
        <v>5688.4</v>
      </c>
      <c r="U15" s="48">
        <v>3360</v>
      </c>
      <c r="V15" s="48">
        <v>3990</v>
      </c>
      <c r="W15" s="48">
        <v>3667.7618072835589</v>
      </c>
      <c r="X15" s="69">
        <v>21022.300000000003</v>
      </c>
      <c r="Y15" s="30"/>
    </row>
    <row r="16" spans="1:27" ht="13.5" customHeight="1" x14ac:dyDescent="0.15">
      <c r="B16" s="157"/>
      <c r="C16" s="134">
        <v>5</v>
      </c>
      <c r="D16" s="158"/>
      <c r="E16" s="48">
        <v>2100</v>
      </c>
      <c r="F16" s="48">
        <v>2551.5</v>
      </c>
      <c r="G16" s="48">
        <v>2235.6079987775852</v>
      </c>
      <c r="H16" s="48">
        <v>40230</v>
      </c>
      <c r="I16" s="48">
        <v>1470</v>
      </c>
      <c r="J16" s="48">
        <v>1890</v>
      </c>
      <c r="K16" s="48">
        <v>1709.7291685903895</v>
      </c>
      <c r="L16" s="48">
        <v>39903.5</v>
      </c>
      <c r="M16" s="48">
        <v>1260</v>
      </c>
      <c r="N16" s="48">
        <v>1575</v>
      </c>
      <c r="O16" s="48">
        <v>1384.4505508965228</v>
      </c>
      <c r="P16" s="48">
        <v>12953.5</v>
      </c>
      <c r="Q16" s="48">
        <v>4200</v>
      </c>
      <c r="R16" s="48">
        <v>4935</v>
      </c>
      <c r="S16" s="48">
        <v>4565.3888844557932</v>
      </c>
      <c r="T16" s="48">
        <v>6931</v>
      </c>
      <c r="U16" s="48">
        <v>3360</v>
      </c>
      <c r="V16" s="48">
        <v>4042.5</v>
      </c>
      <c r="W16" s="48">
        <v>3653.5193999034709</v>
      </c>
      <c r="X16" s="69">
        <v>22454.3</v>
      </c>
      <c r="Y16" s="30"/>
    </row>
    <row r="17" spans="2:25" ht="13.5" customHeight="1" x14ac:dyDescent="0.15">
      <c r="B17" s="157"/>
      <c r="C17" s="134">
        <v>6</v>
      </c>
      <c r="D17" s="158"/>
      <c r="E17" s="48">
        <v>1942.5</v>
      </c>
      <c r="F17" s="48">
        <v>2520</v>
      </c>
      <c r="G17" s="48">
        <v>2168.7466397802978</v>
      </c>
      <c r="H17" s="48">
        <v>30841.8</v>
      </c>
      <c r="I17" s="48">
        <v>1417.5</v>
      </c>
      <c r="J17" s="48">
        <v>1890</v>
      </c>
      <c r="K17" s="48">
        <v>1709.2177196205942</v>
      </c>
      <c r="L17" s="48">
        <v>31528.700000000004</v>
      </c>
      <c r="M17" s="48">
        <v>1260</v>
      </c>
      <c r="N17" s="48">
        <v>1575</v>
      </c>
      <c r="O17" s="48">
        <v>1379.7056300268098</v>
      </c>
      <c r="P17" s="48">
        <v>9163.7999999999993</v>
      </c>
      <c r="Q17" s="48">
        <v>4410</v>
      </c>
      <c r="R17" s="48">
        <v>5040</v>
      </c>
      <c r="S17" s="48">
        <v>4652.3603186002483</v>
      </c>
      <c r="T17" s="48">
        <v>4969.3999999999996</v>
      </c>
      <c r="U17" s="48">
        <v>3308.55</v>
      </c>
      <c r="V17" s="48">
        <v>4200</v>
      </c>
      <c r="W17" s="48">
        <v>3679.9312483620156</v>
      </c>
      <c r="X17" s="69">
        <v>18559.3</v>
      </c>
      <c r="Y17" s="30"/>
    </row>
    <row r="18" spans="2:25" ht="13.5" customHeight="1" x14ac:dyDescent="0.15">
      <c r="B18" s="157"/>
      <c r="C18" s="134">
        <v>7</v>
      </c>
      <c r="D18" s="158"/>
      <c r="E18" s="48">
        <v>1785</v>
      </c>
      <c r="F18" s="48">
        <v>2562</v>
      </c>
      <c r="G18" s="48">
        <v>2138.1083375634526</v>
      </c>
      <c r="H18" s="48">
        <v>24175.4</v>
      </c>
      <c r="I18" s="48">
        <v>1260</v>
      </c>
      <c r="J18" s="48">
        <v>1890</v>
      </c>
      <c r="K18" s="48">
        <v>1612.1117758186399</v>
      </c>
      <c r="L18" s="48">
        <v>26940.699999999997</v>
      </c>
      <c r="M18" s="48">
        <v>1207.5</v>
      </c>
      <c r="N18" s="48">
        <v>1575</v>
      </c>
      <c r="O18" s="48">
        <v>1380.772351839237</v>
      </c>
      <c r="P18" s="48">
        <v>9559.2000000000007</v>
      </c>
      <c r="Q18" s="48">
        <v>4200</v>
      </c>
      <c r="R18" s="48">
        <v>5250</v>
      </c>
      <c r="S18" s="48">
        <v>4635.9010944466963</v>
      </c>
      <c r="T18" s="48">
        <v>5130.1000000000004</v>
      </c>
      <c r="U18" s="48">
        <v>3150</v>
      </c>
      <c r="V18" s="48">
        <v>4200</v>
      </c>
      <c r="W18" s="48">
        <v>3541.9675159426365</v>
      </c>
      <c r="X18" s="69">
        <v>18767.400000000001</v>
      </c>
      <c r="Y18" s="30"/>
    </row>
    <row r="19" spans="2:25" ht="13.5" customHeight="1" x14ac:dyDescent="0.15">
      <c r="B19" s="157"/>
      <c r="C19" s="134">
        <v>8</v>
      </c>
      <c r="D19" s="158"/>
      <c r="E19" s="48">
        <v>1785</v>
      </c>
      <c r="F19" s="48">
        <v>2520</v>
      </c>
      <c r="G19" s="69">
        <v>2181.1060019294068</v>
      </c>
      <c r="H19" s="48">
        <v>28961.799999999996</v>
      </c>
      <c r="I19" s="48">
        <v>1260</v>
      </c>
      <c r="J19" s="48">
        <v>1816.5</v>
      </c>
      <c r="K19" s="48">
        <v>1610.2591599194345</v>
      </c>
      <c r="L19" s="48">
        <v>29907.1</v>
      </c>
      <c r="M19" s="48">
        <v>1155</v>
      </c>
      <c r="N19" s="48">
        <v>1501.5</v>
      </c>
      <c r="O19" s="48">
        <v>1321.5220036441124</v>
      </c>
      <c r="P19" s="48">
        <v>11822.7</v>
      </c>
      <c r="Q19" s="48">
        <v>4200</v>
      </c>
      <c r="R19" s="48">
        <v>5250</v>
      </c>
      <c r="S19" s="48">
        <v>4641.8749769037877</v>
      </c>
      <c r="T19" s="48">
        <v>6013.9</v>
      </c>
      <c r="U19" s="48">
        <v>3150</v>
      </c>
      <c r="V19" s="48">
        <v>4200</v>
      </c>
      <c r="W19" s="48">
        <v>3568.8367080697326</v>
      </c>
      <c r="X19" s="69">
        <v>20329.099999999999</v>
      </c>
      <c r="Y19" s="30"/>
    </row>
    <row r="20" spans="2:25" ht="13.5" customHeight="1" x14ac:dyDescent="0.15">
      <c r="B20" s="157"/>
      <c r="C20" s="134">
        <v>9</v>
      </c>
      <c r="D20" s="158"/>
      <c r="E20" s="48">
        <v>1942.5</v>
      </c>
      <c r="F20" s="48">
        <v>2730</v>
      </c>
      <c r="G20" s="48">
        <v>2225.464639531001</v>
      </c>
      <c r="H20" s="48">
        <v>22948.6</v>
      </c>
      <c r="I20" s="48">
        <v>1260</v>
      </c>
      <c r="J20" s="48">
        <v>1890</v>
      </c>
      <c r="K20" s="48">
        <v>1679.2982206519484</v>
      </c>
      <c r="L20" s="48">
        <v>25009.9</v>
      </c>
      <c r="M20" s="48">
        <v>1212.75</v>
      </c>
      <c r="N20" s="48">
        <v>1522.5</v>
      </c>
      <c r="O20" s="48">
        <v>1340.8616323762151</v>
      </c>
      <c r="P20" s="48">
        <v>7654</v>
      </c>
      <c r="Q20" s="48">
        <v>4410</v>
      </c>
      <c r="R20" s="48">
        <v>5250</v>
      </c>
      <c r="S20" s="48">
        <v>4688.6487341772154</v>
      </c>
      <c r="T20" s="48">
        <v>4622.3999999999996</v>
      </c>
      <c r="U20" s="48">
        <v>3360</v>
      </c>
      <c r="V20" s="48">
        <v>4369.05</v>
      </c>
      <c r="W20" s="48">
        <v>3701.8006286870782</v>
      </c>
      <c r="X20" s="48">
        <v>15530.9</v>
      </c>
      <c r="Y20" s="30"/>
    </row>
    <row r="21" spans="2:25" ht="13.5" customHeight="1" x14ac:dyDescent="0.15">
      <c r="B21" s="157"/>
      <c r="C21" s="134">
        <v>10</v>
      </c>
      <c r="D21" s="158"/>
      <c r="E21" s="48">
        <v>1942.5</v>
      </c>
      <c r="F21" s="48">
        <v>2887.5</v>
      </c>
      <c r="G21" s="48">
        <v>2333.1333138362124</v>
      </c>
      <c r="H21" s="48">
        <v>26340.500000000004</v>
      </c>
      <c r="I21" s="48">
        <v>1627.5</v>
      </c>
      <c r="J21" s="48">
        <v>1958.25</v>
      </c>
      <c r="K21" s="48">
        <v>1781.5904579839146</v>
      </c>
      <c r="L21" s="48">
        <v>29108.100000000002</v>
      </c>
      <c r="M21" s="48">
        <v>1207.5</v>
      </c>
      <c r="N21" s="48">
        <v>1522.5</v>
      </c>
      <c r="O21" s="48">
        <v>1336.0753472004021</v>
      </c>
      <c r="P21" s="48">
        <v>8819.2000000000007</v>
      </c>
      <c r="Q21" s="48">
        <v>4620</v>
      </c>
      <c r="R21" s="48">
        <v>5250</v>
      </c>
      <c r="S21" s="48">
        <v>4820.2143660387974</v>
      </c>
      <c r="T21" s="48">
        <v>4591.1000000000004</v>
      </c>
      <c r="U21" s="48">
        <v>3549</v>
      </c>
      <c r="V21" s="48">
        <v>4410</v>
      </c>
      <c r="W21" s="48">
        <v>3929.2362769421611</v>
      </c>
      <c r="X21" s="69">
        <v>16941.400000000001</v>
      </c>
      <c r="Y21" s="30"/>
    </row>
    <row r="22" spans="2:25" ht="13.5" customHeight="1" x14ac:dyDescent="0.15">
      <c r="B22" s="157"/>
      <c r="C22" s="134">
        <v>11</v>
      </c>
      <c r="D22" s="158"/>
      <c r="E22" s="48">
        <v>1995</v>
      </c>
      <c r="F22" s="48">
        <v>2919</v>
      </c>
      <c r="G22" s="48">
        <v>2434.5301252168256</v>
      </c>
      <c r="H22" s="48">
        <v>21903.3</v>
      </c>
      <c r="I22" s="48">
        <v>1575</v>
      </c>
      <c r="J22" s="48">
        <v>1974</v>
      </c>
      <c r="K22" s="48">
        <v>1797.5258168358955</v>
      </c>
      <c r="L22" s="48">
        <v>23587.4</v>
      </c>
      <c r="M22" s="48">
        <v>1050</v>
      </c>
      <c r="N22" s="48">
        <v>1501.5</v>
      </c>
      <c r="O22" s="48">
        <v>1213.1833097359875</v>
      </c>
      <c r="P22" s="48">
        <v>7822.7000000000007</v>
      </c>
      <c r="Q22" s="48">
        <v>4725</v>
      </c>
      <c r="R22" s="48">
        <v>5460</v>
      </c>
      <c r="S22" s="48">
        <v>4962.9589900672108</v>
      </c>
      <c r="T22" s="48">
        <v>4560</v>
      </c>
      <c r="U22" s="48">
        <v>3499.7550000000001</v>
      </c>
      <c r="V22" s="48">
        <v>4410</v>
      </c>
      <c r="W22" s="48">
        <v>3939.9852783574943</v>
      </c>
      <c r="X22" s="69">
        <v>18507.099999999999</v>
      </c>
      <c r="Y22" s="30"/>
    </row>
    <row r="23" spans="2:25" ht="13.5" customHeight="1" x14ac:dyDescent="0.15">
      <c r="B23" s="133"/>
      <c r="C23" s="160">
        <v>12</v>
      </c>
      <c r="D23" s="135"/>
      <c r="E23" s="50">
        <v>2100</v>
      </c>
      <c r="F23" s="50">
        <v>3129</v>
      </c>
      <c r="G23" s="50">
        <v>2600.5897177557522</v>
      </c>
      <c r="H23" s="50">
        <v>29750.400000000001</v>
      </c>
      <c r="I23" s="50">
        <v>1575</v>
      </c>
      <c r="J23" s="50">
        <v>2100</v>
      </c>
      <c r="K23" s="50">
        <v>1801.0449560019733</v>
      </c>
      <c r="L23" s="50">
        <v>30914.6</v>
      </c>
      <c r="M23" s="50">
        <v>1050</v>
      </c>
      <c r="N23" s="50">
        <v>1417.5</v>
      </c>
      <c r="O23" s="50">
        <v>1225.5594541910332</v>
      </c>
      <c r="P23" s="50">
        <v>11823.5</v>
      </c>
      <c r="Q23" s="50">
        <v>4725</v>
      </c>
      <c r="R23" s="50">
        <v>5460</v>
      </c>
      <c r="S23" s="50">
        <v>5075.7160174339406</v>
      </c>
      <c r="T23" s="50">
        <v>7500.2</v>
      </c>
      <c r="U23" s="50">
        <v>3675</v>
      </c>
      <c r="V23" s="50">
        <v>4725</v>
      </c>
      <c r="W23" s="50">
        <v>4149.989973844813</v>
      </c>
      <c r="X23" s="52">
        <v>23719.7</v>
      </c>
      <c r="Y23" s="30"/>
    </row>
    <row r="24" spans="2:25" ht="13.5" customHeight="1" x14ac:dyDescent="0.15">
      <c r="B24" s="139"/>
      <c r="C24" s="137"/>
      <c r="D24" s="140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5" ht="13.5" customHeight="1" x14ac:dyDescent="0.15">
      <c r="B25" s="136"/>
      <c r="C25" s="137"/>
      <c r="D25" s="13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5" ht="13.5" customHeight="1" x14ac:dyDescent="0.15">
      <c r="B26" s="139" t="s">
        <v>44</v>
      </c>
      <c r="C26" s="137"/>
      <c r="D26" s="140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5" ht="13.5" customHeight="1" x14ac:dyDescent="0.15">
      <c r="B27" s="165">
        <v>40882</v>
      </c>
      <c r="C27" s="166"/>
      <c r="D27" s="153">
        <v>40886</v>
      </c>
      <c r="E27" s="48">
        <v>2100</v>
      </c>
      <c r="F27" s="48">
        <v>2940</v>
      </c>
      <c r="G27" s="48">
        <v>2555.6990482972933</v>
      </c>
      <c r="H27" s="48">
        <v>5424.9</v>
      </c>
      <c r="I27" s="48">
        <v>1575</v>
      </c>
      <c r="J27" s="48">
        <v>1942.5</v>
      </c>
      <c r="K27" s="48">
        <v>1771.9074876237621</v>
      </c>
      <c r="L27" s="48">
        <v>7956.6</v>
      </c>
      <c r="M27" s="48">
        <v>1155</v>
      </c>
      <c r="N27" s="48">
        <v>1365</v>
      </c>
      <c r="O27" s="48">
        <v>1246.9647251845774</v>
      </c>
      <c r="P27" s="48">
        <v>3581.6</v>
      </c>
      <c r="Q27" s="48">
        <v>4725</v>
      </c>
      <c r="R27" s="48">
        <v>5250</v>
      </c>
      <c r="S27" s="48">
        <v>4969.0170137125442</v>
      </c>
      <c r="T27" s="48">
        <v>1567.5</v>
      </c>
      <c r="U27" s="48">
        <v>3675</v>
      </c>
      <c r="V27" s="48">
        <v>4410</v>
      </c>
      <c r="W27" s="48">
        <v>4011.8399413653501</v>
      </c>
      <c r="X27" s="48">
        <v>3715.7</v>
      </c>
      <c r="Y27" s="30"/>
    </row>
    <row r="28" spans="2:25" ht="13.5" customHeight="1" x14ac:dyDescent="0.15">
      <c r="B28" s="167" t="s">
        <v>45</v>
      </c>
      <c r="C28" s="168"/>
      <c r="D28" s="153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5" ht="13.5" customHeight="1" x14ac:dyDescent="0.15">
      <c r="B29" s="165">
        <v>40889</v>
      </c>
      <c r="C29" s="166"/>
      <c r="D29" s="153">
        <v>40893</v>
      </c>
      <c r="E29" s="144">
        <v>2100</v>
      </c>
      <c r="F29" s="144">
        <v>2992.5</v>
      </c>
      <c r="G29" s="144">
        <v>2586.5989689111079</v>
      </c>
      <c r="H29" s="144">
        <v>5378.6</v>
      </c>
      <c r="I29" s="144">
        <v>1575</v>
      </c>
      <c r="J29" s="144">
        <v>1942.5</v>
      </c>
      <c r="K29" s="144">
        <v>1756.0037511375481</v>
      </c>
      <c r="L29" s="144">
        <v>6101.9</v>
      </c>
      <c r="M29" s="144">
        <v>1050</v>
      </c>
      <c r="N29" s="144">
        <v>1417.5</v>
      </c>
      <c r="O29" s="144">
        <v>1214.3256379100851</v>
      </c>
      <c r="P29" s="144">
        <v>1758.1</v>
      </c>
      <c r="Q29" s="144">
        <v>4935</v>
      </c>
      <c r="R29" s="144">
        <v>5460</v>
      </c>
      <c r="S29" s="144">
        <v>5110.8352272727279</v>
      </c>
      <c r="T29" s="144">
        <v>1126.8</v>
      </c>
      <c r="U29" s="144">
        <v>3675</v>
      </c>
      <c r="V29" s="144">
        <v>4515</v>
      </c>
      <c r="W29" s="144">
        <v>4099.386546742604</v>
      </c>
      <c r="X29" s="144">
        <v>5324.9</v>
      </c>
      <c r="Y29" s="30"/>
    </row>
    <row r="30" spans="2:25" ht="13.5" customHeight="1" x14ac:dyDescent="0.15">
      <c r="B30" s="167" t="s">
        <v>46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5" ht="13.5" customHeight="1" x14ac:dyDescent="0.15">
      <c r="B31" s="165">
        <v>40896</v>
      </c>
      <c r="C31" s="166"/>
      <c r="D31" s="153">
        <v>40899</v>
      </c>
      <c r="E31" s="48">
        <v>2100</v>
      </c>
      <c r="F31" s="48">
        <v>3129</v>
      </c>
      <c r="G31" s="48">
        <v>2601.8699618158671</v>
      </c>
      <c r="H31" s="48">
        <v>4362.6000000000004</v>
      </c>
      <c r="I31" s="48">
        <v>1575</v>
      </c>
      <c r="J31" s="48">
        <v>2047.5</v>
      </c>
      <c r="K31" s="48">
        <v>1776.1949652051562</v>
      </c>
      <c r="L31" s="48">
        <v>6361.5</v>
      </c>
      <c r="M31" s="48">
        <v>1050</v>
      </c>
      <c r="N31" s="48">
        <v>1417.5</v>
      </c>
      <c r="O31" s="48">
        <v>1236.8042029728344</v>
      </c>
      <c r="P31" s="48">
        <v>2107.1</v>
      </c>
      <c r="Q31" s="48">
        <v>4935</v>
      </c>
      <c r="R31" s="48">
        <v>5460</v>
      </c>
      <c r="S31" s="48">
        <v>5105.1114219114215</v>
      </c>
      <c r="T31" s="48">
        <v>1890.4</v>
      </c>
      <c r="U31" s="48">
        <v>3675</v>
      </c>
      <c r="V31" s="48">
        <v>4515</v>
      </c>
      <c r="W31" s="48">
        <v>4165.2318232976932</v>
      </c>
      <c r="X31" s="48">
        <v>5497.6</v>
      </c>
      <c r="Y31" s="30"/>
    </row>
    <row r="32" spans="2:25" ht="13.5" customHeight="1" x14ac:dyDescent="0.15">
      <c r="B32" s="167" t="s">
        <v>47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5" ht="13.5" customHeight="1" x14ac:dyDescent="0.15">
      <c r="B33" s="165">
        <v>40903</v>
      </c>
      <c r="C33" s="166"/>
      <c r="D33" s="153">
        <v>40906</v>
      </c>
      <c r="E33" s="48">
        <v>2100</v>
      </c>
      <c r="F33" s="48">
        <v>3045</v>
      </c>
      <c r="G33" s="48">
        <v>2616.7350009008442</v>
      </c>
      <c r="H33" s="48">
        <v>14584.3</v>
      </c>
      <c r="I33" s="48">
        <v>1575</v>
      </c>
      <c r="J33" s="48">
        <v>2100</v>
      </c>
      <c r="K33" s="48">
        <v>1858.2675282640416</v>
      </c>
      <c r="L33" s="48">
        <v>10494.6</v>
      </c>
      <c r="M33" s="48">
        <v>1050</v>
      </c>
      <c r="N33" s="48">
        <v>1260</v>
      </c>
      <c r="O33" s="48">
        <v>1153.5878164556964</v>
      </c>
      <c r="P33" s="48">
        <v>4376.7</v>
      </c>
      <c r="Q33" s="48">
        <v>4830</v>
      </c>
      <c r="R33" s="48">
        <v>5460</v>
      </c>
      <c r="S33" s="48">
        <v>5122.1351426197707</v>
      </c>
      <c r="T33" s="48">
        <v>2915.5</v>
      </c>
      <c r="U33" s="48">
        <v>3780</v>
      </c>
      <c r="V33" s="48">
        <v>4725</v>
      </c>
      <c r="W33" s="48">
        <v>4227.3462637292869</v>
      </c>
      <c r="X33" s="48">
        <v>9181.5</v>
      </c>
      <c r="Y33" s="30"/>
    </row>
    <row r="34" spans="2:25" ht="13.5" customHeight="1" x14ac:dyDescent="0.15">
      <c r="B34" s="167" t="s">
        <v>48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5" ht="13.5" customHeight="1" x14ac:dyDescent="0.15">
      <c r="B35" s="169"/>
      <c r="C35" s="170"/>
      <c r="D35" s="156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23</v>
      </c>
      <c r="C37" s="73" t="s">
        <v>32</v>
      </c>
      <c r="D37" s="73"/>
    </row>
    <row r="38" spans="2:25" ht="13.5" customHeight="1" x14ac:dyDescent="0.15">
      <c r="B38" s="21" t="s">
        <v>27</v>
      </c>
      <c r="C38" s="73" t="s">
        <v>28</v>
      </c>
      <c r="D38" s="73"/>
    </row>
    <row r="39" spans="2:25" ht="13.5" customHeight="1" x14ac:dyDescent="0.15">
      <c r="B39" s="21"/>
      <c r="C39" s="73"/>
      <c r="D39" s="73"/>
    </row>
    <row r="40" spans="2:25" ht="13.5" customHeight="1" x14ac:dyDescent="0.15">
      <c r="B40" s="21"/>
      <c r="C40" s="73"/>
      <c r="D40" s="73"/>
    </row>
    <row r="41" spans="2:25" ht="13.5" customHeight="1" x14ac:dyDescent="0.15">
      <c r="B41" s="21"/>
      <c r="C41" s="73"/>
    </row>
    <row r="42" spans="2:25" ht="13.5" customHeight="1" x14ac:dyDescent="0.15">
      <c r="B42" s="21"/>
      <c r="C42" s="73"/>
    </row>
    <row r="43" spans="2:25" ht="13.5" customHeight="1" x14ac:dyDescent="0.15">
      <c r="B43" s="21"/>
      <c r="C43" s="73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Z43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26" ht="15" customHeight="1" x14ac:dyDescent="0.15">
      <c r="A1" s="19"/>
      <c r="B1" s="107"/>
      <c r="C1" s="107"/>
      <c r="D1" s="107"/>
    </row>
    <row r="2" spans="1:26" ht="12.75" customHeight="1" x14ac:dyDescent="0.15">
      <c r="B2" s="19" t="str">
        <f>近交雑31!B2&amp;"　（つづき）"</f>
        <v>(4)交雑牛チルド「3」の品目別価格　（つづき）</v>
      </c>
      <c r="C2" s="104"/>
      <c r="D2" s="104"/>
    </row>
    <row r="3" spans="1:26" ht="12.75" customHeight="1" x14ac:dyDescent="0.15">
      <c r="B3" s="104"/>
      <c r="C3" s="104"/>
      <c r="D3" s="104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59</v>
      </c>
      <c r="D5" s="40"/>
      <c r="E5" s="70" t="s">
        <v>88</v>
      </c>
      <c r="F5" s="71"/>
      <c r="G5" s="71"/>
      <c r="H5" s="61"/>
      <c r="I5" s="70" t="s">
        <v>89</v>
      </c>
      <c r="J5" s="71"/>
      <c r="K5" s="71"/>
      <c r="L5" s="61"/>
      <c r="M5" s="70" t="s">
        <v>90</v>
      </c>
      <c r="N5" s="71"/>
      <c r="O5" s="71"/>
      <c r="P5" s="61"/>
      <c r="Q5" s="70" t="s">
        <v>91</v>
      </c>
      <c r="R5" s="71"/>
      <c r="S5" s="71"/>
      <c r="T5" s="61"/>
      <c r="U5" s="70" t="s">
        <v>92</v>
      </c>
      <c r="V5" s="71"/>
      <c r="W5" s="71"/>
      <c r="X5" s="61"/>
      <c r="Y5" s="30"/>
      <c r="Z5" s="30"/>
    </row>
    <row r="6" spans="1:26" ht="13.5" customHeight="1" x14ac:dyDescent="0.15">
      <c r="B6" s="44" t="s">
        <v>82</v>
      </c>
      <c r="C6" s="45"/>
      <c r="D6" s="111"/>
      <c r="E6" s="62" t="s">
        <v>83</v>
      </c>
      <c r="F6" s="62" t="s">
        <v>84</v>
      </c>
      <c r="G6" s="62" t="s">
        <v>85</v>
      </c>
      <c r="H6" s="62" t="s">
        <v>5</v>
      </c>
      <c r="I6" s="62" t="s">
        <v>83</v>
      </c>
      <c r="J6" s="62" t="s">
        <v>84</v>
      </c>
      <c r="K6" s="62" t="s">
        <v>85</v>
      </c>
      <c r="L6" s="62" t="s">
        <v>5</v>
      </c>
      <c r="M6" s="62" t="s">
        <v>83</v>
      </c>
      <c r="N6" s="62" t="s">
        <v>84</v>
      </c>
      <c r="O6" s="62" t="s">
        <v>85</v>
      </c>
      <c r="P6" s="62" t="s">
        <v>5</v>
      </c>
      <c r="Q6" s="62" t="s">
        <v>83</v>
      </c>
      <c r="R6" s="62" t="s">
        <v>84</v>
      </c>
      <c r="S6" s="62" t="s">
        <v>85</v>
      </c>
      <c r="T6" s="62" t="s">
        <v>5</v>
      </c>
      <c r="U6" s="62" t="s">
        <v>83</v>
      </c>
      <c r="V6" s="62" t="s">
        <v>84</v>
      </c>
      <c r="W6" s="62" t="s">
        <v>85</v>
      </c>
      <c r="X6" s="62" t="s">
        <v>5</v>
      </c>
      <c r="Z6" s="30"/>
    </row>
    <row r="7" spans="1:26" ht="13.5" customHeight="1" x14ac:dyDescent="0.15">
      <c r="B7" s="5"/>
      <c r="C7" s="6"/>
      <c r="D7" s="16"/>
      <c r="E7" s="64"/>
      <c r="F7" s="64"/>
      <c r="G7" s="64" t="s">
        <v>86</v>
      </c>
      <c r="H7" s="64"/>
      <c r="I7" s="64"/>
      <c r="J7" s="64"/>
      <c r="K7" s="64" t="s">
        <v>86</v>
      </c>
      <c r="L7" s="64"/>
      <c r="M7" s="64"/>
      <c r="N7" s="64"/>
      <c r="O7" s="64" t="s">
        <v>86</v>
      </c>
      <c r="P7" s="64"/>
      <c r="Q7" s="64"/>
      <c r="R7" s="64"/>
      <c r="S7" s="64" t="s">
        <v>86</v>
      </c>
      <c r="T7" s="64"/>
      <c r="U7" s="64"/>
      <c r="V7" s="64"/>
      <c r="W7" s="64" t="s">
        <v>86</v>
      </c>
      <c r="X7" s="64"/>
      <c r="Z7" s="30"/>
    </row>
    <row r="8" spans="1:26" ht="13.5" customHeight="1" x14ac:dyDescent="0.15">
      <c r="B8" s="31" t="s">
        <v>57</v>
      </c>
      <c r="C8" s="100">
        <v>20</v>
      </c>
      <c r="D8" s="19" t="s">
        <v>58</v>
      </c>
      <c r="E8" s="48">
        <v>840</v>
      </c>
      <c r="F8" s="48">
        <v>1575</v>
      </c>
      <c r="G8" s="48">
        <v>1310</v>
      </c>
      <c r="H8" s="48">
        <v>238902</v>
      </c>
      <c r="I8" s="48">
        <v>1260</v>
      </c>
      <c r="J8" s="48">
        <v>1890</v>
      </c>
      <c r="K8" s="48">
        <v>1662</v>
      </c>
      <c r="L8" s="48">
        <v>112142</v>
      </c>
      <c r="M8" s="48">
        <v>1313</v>
      </c>
      <c r="N8" s="48">
        <v>1943</v>
      </c>
      <c r="O8" s="48">
        <v>1701</v>
      </c>
      <c r="P8" s="48">
        <v>140845</v>
      </c>
      <c r="Q8" s="48">
        <v>1313</v>
      </c>
      <c r="R8" s="48">
        <v>1974</v>
      </c>
      <c r="S8" s="48">
        <v>1738</v>
      </c>
      <c r="T8" s="48">
        <v>133386</v>
      </c>
      <c r="U8" s="48">
        <v>1213</v>
      </c>
      <c r="V8" s="48">
        <v>1785</v>
      </c>
      <c r="W8" s="48">
        <v>1505</v>
      </c>
      <c r="X8" s="48">
        <v>132231</v>
      </c>
      <c r="Z8" s="49"/>
    </row>
    <row r="9" spans="1:26" ht="13.5" customHeight="1" x14ac:dyDescent="0.15">
      <c r="B9" s="31"/>
      <c r="C9" s="100">
        <v>21</v>
      </c>
      <c r="D9" s="8"/>
      <c r="E9" s="48">
        <v>735</v>
      </c>
      <c r="F9" s="48">
        <v>1575</v>
      </c>
      <c r="G9" s="48">
        <v>1199</v>
      </c>
      <c r="H9" s="48">
        <v>303127</v>
      </c>
      <c r="I9" s="48">
        <v>1313</v>
      </c>
      <c r="J9" s="48">
        <v>1943</v>
      </c>
      <c r="K9" s="48">
        <v>1619</v>
      </c>
      <c r="L9" s="48">
        <v>109310</v>
      </c>
      <c r="M9" s="48">
        <v>1365</v>
      </c>
      <c r="N9" s="48">
        <v>1943</v>
      </c>
      <c r="O9" s="48">
        <v>1646</v>
      </c>
      <c r="P9" s="48">
        <v>121480</v>
      </c>
      <c r="Q9" s="48">
        <v>1418</v>
      </c>
      <c r="R9" s="48">
        <v>1943</v>
      </c>
      <c r="S9" s="48">
        <v>1672</v>
      </c>
      <c r="T9" s="48">
        <v>125802</v>
      </c>
      <c r="U9" s="48">
        <v>1239</v>
      </c>
      <c r="V9" s="48">
        <v>1733</v>
      </c>
      <c r="W9" s="48">
        <v>1444</v>
      </c>
      <c r="X9" s="48">
        <v>167951</v>
      </c>
      <c r="Z9" s="49"/>
    </row>
    <row r="10" spans="1:26" ht="13.5" customHeight="1" x14ac:dyDescent="0.15">
      <c r="B10" s="32"/>
      <c r="C10" s="101">
        <v>22</v>
      </c>
      <c r="D10" s="16"/>
      <c r="E10" s="50">
        <v>788</v>
      </c>
      <c r="F10" s="50">
        <v>998</v>
      </c>
      <c r="G10" s="50">
        <v>1237</v>
      </c>
      <c r="H10" s="50">
        <v>360464</v>
      </c>
      <c r="I10" s="50">
        <v>1313</v>
      </c>
      <c r="J10" s="50">
        <v>1890</v>
      </c>
      <c r="K10" s="50">
        <v>1610</v>
      </c>
      <c r="L10" s="50">
        <v>102862</v>
      </c>
      <c r="M10" s="50">
        <v>1313</v>
      </c>
      <c r="N10" s="50">
        <v>1890</v>
      </c>
      <c r="O10" s="50">
        <v>1615</v>
      </c>
      <c r="P10" s="50">
        <v>107609</v>
      </c>
      <c r="Q10" s="50">
        <v>1344</v>
      </c>
      <c r="R10" s="50">
        <v>1943</v>
      </c>
      <c r="S10" s="50">
        <v>1636</v>
      </c>
      <c r="T10" s="50">
        <v>90776</v>
      </c>
      <c r="U10" s="50">
        <v>1155</v>
      </c>
      <c r="V10" s="50">
        <v>1785</v>
      </c>
      <c r="W10" s="50">
        <v>1444</v>
      </c>
      <c r="X10" s="52">
        <v>158688</v>
      </c>
      <c r="Z10" s="49"/>
    </row>
    <row r="11" spans="1:26" ht="13.5" customHeight="1" x14ac:dyDescent="0.15">
      <c r="B11" s="157"/>
      <c r="C11" s="134">
        <v>12</v>
      </c>
      <c r="D11" s="158"/>
      <c r="E11" s="48">
        <v>945</v>
      </c>
      <c r="F11" s="48">
        <v>1396.5</v>
      </c>
      <c r="G11" s="48">
        <v>1161.1139489679126</v>
      </c>
      <c r="H11" s="48">
        <v>30552</v>
      </c>
      <c r="I11" s="48">
        <v>1522.5</v>
      </c>
      <c r="J11" s="48">
        <v>1890</v>
      </c>
      <c r="K11" s="48">
        <v>1695.1003255175222</v>
      </c>
      <c r="L11" s="48">
        <v>7635</v>
      </c>
      <c r="M11" s="48">
        <v>1522.5</v>
      </c>
      <c r="N11" s="48">
        <v>1890</v>
      </c>
      <c r="O11" s="48">
        <v>1693.3541751527496</v>
      </c>
      <c r="P11" s="48">
        <v>6704</v>
      </c>
      <c r="Q11" s="48">
        <v>1543.5</v>
      </c>
      <c r="R11" s="48">
        <v>1890</v>
      </c>
      <c r="S11" s="48">
        <v>1692.5043163518119</v>
      </c>
      <c r="T11" s="48">
        <v>5869</v>
      </c>
      <c r="U11" s="48">
        <v>1470</v>
      </c>
      <c r="V11" s="48">
        <v>1785</v>
      </c>
      <c r="W11" s="48">
        <v>1578.6029522477954</v>
      </c>
      <c r="X11" s="69">
        <v>10332</v>
      </c>
    </row>
    <row r="12" spans="1:26" ht="13.5" customHeight="1" x14ac:dyDescent="0.15">
      <c r="B12" s="157" t="s">
        <v>161</v>
      </c>
      <c r="C12" s="134">
        <v>1</v>
      </c>
      <c r="D12" s="158" t="s">
        <v>162</v>
      </c>
      <c r="E12" s="48">
        <v>945</v>
      </c>
      <c r="F12" s="48">
        <v>1323</v>
      </c>
      <c r="G12" s="48">
        <v>1140.4413317396281</v>
      </c>
      <c r="H12" s="48">
        <v>28860.6</v>
      </c>
      <c r="I12" s="48">
        <v>1522.5</v>
      </c>
      <c r="J12" s="48">
        <v>1837.5</v>
      </c>
      <c r="K12" s="48">
        <v>1685.0356493470715</v>
      </c>
      <c r="L12" s="48">
        <v>6149.2</v>
      </c>
      <c r="M12" s="48">
        <v>1501.5</v>
      </c>
      <c r="N12" s="48">
        <v>1942.5</v>
      </c>
      <c r="O12" s="48">
        <v>1725.883908113507</v>
      </c>
      <c r="P12" s="48">
        <v>7913.3</v>
      </c>
      <c r="Q12" s="48">
        <v>1554</v>
      </c>
      <c r="R12" s="48">
        <v>1874.25</v>
      </c>
      <c r="S12" s="48">
        <v>1698.4933687002654</v>
      </c>
      <c r="T12" s="48">
        <v>5989.1</v>
      </c>
      <c r="U12" s="48">
        <v>1454.25</v>
      </c>
      <c r="V12" s="48">
        <v>1819.65</v>
      </c>
      <c r="W12" s="48">
        <v>1571.0542386166599</v>
      </c>
      <c r="X12" s="69">
        <v>11559.5</v>
      </c>
    </row>
    <row r="13" spans="1:26" ht="13.5" customHeight="1" x14ac:dyDescent="0.15">
      <c r="B13" s="157"/>
      <c r="C13" s="134">
        <v>2</v>
      </c>
      <c r="D13" s="158"/>
      <c r="E13" s="48">
        <v>1050</v>
      </c>
      <c r="F13" s="48">
        <v>1323</v>
      </c>
      <c r="G13" s="48">
        <v>1202.3138222196519</v>
      </c>
      <c r="H13" s="48">
        <v>23935.200000000004</v>
      </c>
      <c r="I13" s="48">
        <v>1470</v>
      </c>
      <c r="J13" s="48">
        <v>1819.65</v>
      </c>
      <c r="K13" s="48">
        <v>1648.8598188509595</v>
      </c>
      <c r="L13" s="48">
        <v>4752.3999999999996</v>
      </c>
      <c r="M13" s="48">
        <v>1522.5</v>
      </c>
      <c r="N13" s="48">
        <v>1890</v>
      </c>
      <c r="O13" s="48">
        <v>1682.5354239404674</v>
      </c>
      <c r="P13" s="48">
        <v>6096.5</v>
      </c>
      <c r="Q13" s="48">
        <v>1522.5</v>
      </c>
      <c r="R13" s="48">
        <v>1890</v>
      </c>
      <c r="S13" s="48">
        <v>1691.4485512439851</v>
      </c>
      <c r="T13" s="48">
        <v>4773</v>
      </c>
      <c r="U13" s="48">
        <v>1417.5</v>
      </c>
      <c r="V13" s="48">
        <v>1722</v>
      </c>
      <c r="W13" s="48">
        <v>1525.2965745607969</v>
      </c>
      <c r="X13" s="69">
        <v>9908.2999999999993</v>
      </c>
    </row>
    <row r="14" spans="1:26" ht="13.5" customHeight="1" x14ac:dyDescent="0.15">
      <c r="B14" s="157"/>
      <c r="C14" s="134">
        <v>3</v>
      </c>
      <c r="D14" s="158"/>
      <c r="E14" s="48">
        <v>1050</v>
      </c>
      <c r="F14" s="48">
        <v>1396.5</v>
      </c>
      <c r="G14" s="48">
        <v>1275.2651579846286</v>
      </c>
      <c r="H14" s="48">
        <v>25583.200000000001</v>
      </c>
      <c r="I14" s="48">
        <v>1474.0950000000003</v>
      </c>
      <c r="J14" s="48">
        <v>1837.5</v>
      </c>
      <c r="K14" s="48">
        <v>1658.7568003688336</v>
      </c>
      <c r="L14" s="48">
        <v>5535.9</v>
      </c>
      <c r="M14" s="48">
        <v>1470</v>
      </c>
      <c r="N14" s="48">
        <v>1858.5</v>
      </c>
      <c r="O14" s="48">
        <v>1694.8846994947592</v>
      </c>
      <c r="P14" s="48">
        <v>6374.7000000000007</v>
      </c>
      <c r="Q14" s="48">
        <v>1470</v>
      </c>
      <c r="R14" s="48">
        <v>1989.1200000000001</v>
      </c>
      <c r="S14" s="48">
        <v>1725.4926538493828</v>
      </c>
      <c r="T14" s="48">
        <v>5394.7999999999993</v>
      </c>
      <c r="U14" s="48">
        <v>1470</v>
      </c>
      <c r="V14" s="48">
        <v>1732.5</v>
      </c>
      <c r="W14" s="48">
        <v>1553.3556442936356</v>
      </c>
      <c r="X14" s="69">
        <v>8667.2999999999993</v>
      </c>
    </row>
    <row r="15" spans="1:26" ht="13.5" customHeight="1" x14ac:dyDescent="0.15">
      <c r="B15" s="157"/>
      <c r="C15" s="134">
        <v>4</v>
      </c>
      <c r="D15" s="158"/>
      <c r="E15" s="48">
        <v>1260</v>
      </c>
      <c r="F15" s="48">
        <v>1542.5550000000001</v>
      </c>
      <c r="G15" s="48">
        <v>1395.06202834786</v>
      </c>
      <c r="H15" s="48">
        <v>24138.7</v>
      </c>
      <c r="I15" s="48">
        <v>1575</v>
      </c>
      <c r="J15" s="48">
        <v>1785</v>
      </c>
      <c r="K15" s="48">
        <v>1672.2775132986981</v>
      </c>
      <c r="L15" s="48">
        <v>5918.5999999999995</v>
      </c>
      <c r="M15" s="48">
        <v>1575</v>
      </c>
      <c r="N15" s="48">
        <v>1848</v>
      </c>
      <c r="O15" s="48">
        <v>1713.766041509158</v>
      </c>
      <c r="P15" s="48">
        <v>6921.1</v>
      </c>
      <c r="Q15" s="48">
        <v>1575</v>
      </c>
      <c r="R15" s="48">
        <v>1890</v>
      </c>
      <c r="S15" s="48">
        <v>1726.7528260804725</v>
      </c>
      <c r="T15" s="48">
        <v>5320.0999999999995</v>
      </c>
      <c r="U15" s="48">
        <v>1522.5</v>
      </c>
      <c r="V15" s="48">
        <v>1785</v>
      </c>
      <c r="W15" s="48">
        <v>1596.7686841807274</v>
      </c>
      <c r="X15" s="69">
        <v>8841.2999999999993</v>
      </c>
    </row>
    <row r="16" spans="1:26" ht="13.5" customHeight="1" x14ac:dyDescent="0.15">
      <c r="B16" s="157"/>
      <c r="C16" s="134">
        <v>5</v>
      </c>
      <c r="D16" s="158"/>
      <c r="E16" s="48">
        <v>1260</v>
      </c>
      <c r="F16" s="48">
        <v>1528.0650000000001</v>
      </c>
      <c r="G16" s="48">
        <v>1433.8520493767974</v>
      </c>
      <c r="H16" s="48">
        <v>28506.6</v>
      </c>
      <c r="I16" s="48">
        <v>1575</v>
      </c>
      <c r="J16" s="48">
        <v>1890</v>
      </c>
      <c r="K16" s="48">
        <v>1696.7168779638052</v>
      </c>
      <c r="L16" s="48">
        <v>7334.6999999999989</v>
      </c>
      <c r="M16" s="48">
        <v>1627.5</v>
      </c>
      <c r="N16" s="48">
        <v>1890</v>
      </c>
      <c r="O16" s="48">
        <v>1751.6613793428783</v>
      </c>
      <c r="P16" s="48">
        <v>7524.5</v>
      </c>
      <c r="Q16" s="48">
        <v>1575</v>
      </c>
      <c r="R16" s="48">
        <v>1890</v>
      </c>
      <c r="S16" s="48">
        <v>1738.6189147737787</v>
      </c>
      <c r="T16" s="48">
        <v>5753.2000000000007</v>
      </c>
      <c r="U16" s="48">
        <v>1470</v>
      </c>
      <c r="V16" s="48">
        <v>1732.5</v>
      </c>
      <c r="W16" s="48">
        <v>1566.6722043144057</v>
      </c>
      <c r="X16" s="69">
        <v>10377.799999999999</v>
      </c>
    </row>
    <row r="17" spans="2:24" ht="13.5" customHeight="1" x14ac:dyDescent="0.15">
      <c r="B17" s="157"/>
      <c r="C17" s="134">
        <v>6</v>
      </c>
      <c r="D17" s="158"/>
      <c r="E17" s="48">
        <v>1260</v>
      </c>
      <c r="F17" s="48">
        <v>1533</v>
      </c>
      <c r="G17" s="48">
        <v>1430.3142685312307</v>
      </c>
      <c r="H17" s="48">
        <v>18013.099999999999</v>
      </c>
      <c r="I17" s="48">
        <v>1554</v>
      </c>
      <c r="J17" s="48">
        <v>1874.25</v>
      </c>
      <c r="K17" s="48">
        <v>1685.4008966849829</v>
      </c>
      <c r="L17" s="48">
        <v>5212.8999999999996</v>
      </c>
      <c r="M17" s="48">
        <v>1554</v>
      </c>
      <c r="N17" s="48">
        <v>1890</v>
      </c>
      <c r="O17" s="48">
        <v>1727.3539204237989</v>
      </c>
      <c r="P17" s="48">
        <v>5654.7000000000007</v>
      </c>
      <c r="Q17" s="48">
        <v>1554</v>
      </c>
      <c r="R17" s="48">
        <v>1896.7200000000003</v>
      </c>
      <c r="S17" s="48">
        <v>1748.3487345279882</v>
      </c>
      <c r="T17" s="48">
        <v>4807.5999999999995</v>
      </c>
      <c r="U17" s="48">
        <v>1417.5</v>
      </c>
      <c r="V17" s="48">
        <v>1816.5</v>
      </c>
      <c r="W17" s="48">
        <v>1548.7397381601986</v>
      </c>
      <c r="X17" s="69">
        <v>9306.7999999999993</v>
      </c>
    </row>
    <row r="18" spans="2:24" ht="13.5" customHeight="1" x14ac:dyDescent="0.15">
      <c r="B18" s="157"/>
      <c r="C18" s="134">
        <v>7</v>
      </c>
      <c r="D18" s="158"/>
      <c r="E18" s="48">
        <v>1155</v>
      </c>
      <c r="F18" s="48">
        <v>1533</v>
      </c>
      <c r="G18" s="48">
        <v>1419.6021515576977</v>
      </c>
      <c r="H18" s="48">
        <v>19355.400000000001</v>
      </c>
      <c r="I18" s="48">
        <v>1554</v>
      </c>
      <c r="J18" s="48">
        <v>1890</v>
      </c>
      <c r="K18" s="48">
        <v>1689.4358377659578</v>
      </c>
      <c r="L18" s="48">
        <v>5315</v>
      </c>
      <c r="M18" s="48">
        <v>1575</v>
      </c>
      <c r="N18" s="48">
        <v>1816.5</v>
      </c>
      <c r="O18" s="48">
        <v>1694.7125004621585</v>
      </c>
      <c r="P18" s="48">
        <v>5961.4</v>
      </c>
      <c r="Q18" s="48">
        <v>1575</v>
      </c>
      <c r="R18" s="48">
        <v>1890</v>
      </c>
      <c r="S18" s="48">
        <v>1746.2021465769087</v>
      </c>
      <c r="T18" s="48">
        <v>4926.8</v>
      </c>
      <c r="U18" s="48">
        <v>1365</v>
      </c>
      <c r="V18" s="48">
        <v>1816.5</v>
      </c>
      <c r="W18" s="48">
        <v>1536.8751513007205</v>
      </c>
      <c r="X18" s="69">
        <v>7286.1</v>
      </c>
    </row>
    <row r="19" spans="2:24" ht="13.5" customHeight="1" x14ac:dyDescent="0.15">
      <c r="B19" s="157"/>
      <c r="C19" s="134">
        <v>8</v>
      </c>
      <c r="D19" s="158"/>
      <c r="E19" s="48">
        <v>1155</v>
      </c>
      <c r="F19" s="48">
        <v>1680</v>
      </c>
      <c r="G19" s="48">
        <v>1414.688058655139</v>
      </c>
      <c r="H19" s="48">
        <v>25736.899999999998</v>
      </c>
      <c r="I19" s="48">
        <v>1470</v>
      </c>
      <c r="J19" s="48">
        <v>1785</v>
      </c>
      <c r="K19" s="48">
        <v>1687.5253588516748</v>
      </c>
      <c r="L19" s="48">
        <v>4870.1000000000004</v>
      </c>
      <c r="M19" s="48">
        <v>1522.5</v>
      </c>
      <c r="N19" s="48">
        <v>1866.585</v>
      </c>
      <c r="O19" s="48">
        <v>1689.2580092333521</v>
      </c>
      <c r="P19" s="48">
        <v>5823.9</v>
      </c>
      <c r="Q19" s="48">
        <v>1522.5</v>
      </c>
      <c r="R19" s="48">
        <v>1849.9950000000001</v>
      </c>
      <c r="S19" s="48">
        <v>1714.6853039749178</v>
      </c>
      <c r="T19" s="48">
        <v>5432.8</v>
      </c>
      <c r="U19" s="48">
        <v>1312.5</v>
      </c>
      <c r="V19" s="48">
        <v>1680</v>
      </c>
      <c r="W19" s="48">
        <v>1526.104469448351</v>
      </c>
      <c r="X19" s="69">
        <v>6322.4</v>
      </c>
    </row>
    <row r="20" spans="2:24" ht="13.5" customHeight="1" x14ac:dyDescent="0.15">
      <c r="B20" s="157"/>
      <c r="C20" s="134">
        <v>9</v>
      </c>
      <c r="D20" s="158"/>
      <c r="E20" s="48">
        <v>1155</v>
      </c>
      <c r="F20" s="48">
        <v>1593.69</v>
      </c>
      <c r="G20" s="48">
        <v>1403.0635856860281</v>
      </c>
      <c r="H20" s="48">
        <v>18168.099999999999</v>
      </c>
      <c r="I20" s="48">
        <v>1470</v>
      </c>
      <c r="J20" s="48">
        <v>2047.5</v>
      </c>
      <c r="K20" s="48">
        <v>1642.1480595214157</v>
      </c>
      <c r="L20" s="48">
        <v>3663.6</v>
      </c>
      <c r="M20" s="48">
        <v>1575</v>
      </c>
      <c r="N20" s="48">
        <v>2047.5</v>
      </c>
      <c r="O20" s="48">
        <v>1719.095842450766</v>
      </c>
      <c r="P20" s="48">
        <v>4175</v>
      </c>
      <c r="Q20" s="48">
        <v>1543.605</v>
      </c>
      <c r="R20" s="48">
        <v>2047.5</v>
      </c>
      <c r="S20" s="48">
        <v>1733.4109207964073</v>
      </c>
      <c r="T20" s="48">
        <v>3715.6</v>
      </c>
      <c r="U20" s="48">
        <v>1365</v>
      </c>
      <c r="V20" s="48">
        <v>1732.5</v>
      </c>
      <c r="W20" s="48">
        <v>1542.2705499704318</v>
      </c>
      <c r="X20" s="69">
        <v>5821.8000000000011</v>
      </c>
    </row>
    <row r="21" spans="2:24" ht="13.5" customHeight="1" x14ac:dyDescent="0.15">
      <c r="B21" s="157"/>
      <c r="C21" s="134">
        <v>10</v>
      </c>
      <c r="D21" s="158"/>
      <c r="E21" s="48">
        <v>1155</v>
      </c>
      <c r="F21" s="48">
        <v>1501.5</v>
      </c>
      <c r="G21" s="69">
        <v>1311.7748947065702</v>
      </c>
      <c r="H21" s="48">
        <v>18645.699999999997</v>
      </c>
      <c r="I21" s="48">
        <v>1522.5</v>
      </c>
      <c r="J21" s="48">
        <v>1890</v>
      </c>
      <c r="K21" s="48">
        <v>1665.5343990864974</v>
      </c>
      <c r="L21" s="48">
        <v>4341.8</v>
      </c>
      <c r="M21" s="48">
        <v>1575</v>
      </c>
      <c r="N21" s="48">
        <v>2100</v>
      </c>
      <c r="O21" s="48">
        <v>1754.8850487939603</v>
      </c>
      <c r="P21" s="48">
        <v>5290.5</v>
      </c>
      <c r="Q21" s="48">
        <v>1550.325</v>
      </c>
      <c r="R21" s="48">
        <v>2047.5</v>
      </c>
      <c r="S21" s="48">
        <v>1803.5272195560888</v>
      </c>
      <c r="T21" s="48">
        <v>3896.3</v>
      </c>
      <c r="U21" s="48">
        <v>1434.93</v>
      </c>
      <c r="V21" s="48">
        <v>1785</v>
      </c>
      <c r="W21" s="48">
        <v>1596.9220894836599</v>
      </c>
      <c r="X21" s="69">
        <v>6285.8</v>
      </c>
    </row>
    <row r="22" spans="2:24" ht="13.5" customHeight="1" x14ac:dyDescent="0.15">
      <c r="B22" s="157"/>
      <c r="C22" s="134">
        <v>11</v>
      </c>
      <c r="D22" s="158"/>
      <c r="E22" s="48">
        <v>1050</v>
      </c>
      <c r="F22" s="48">
        <v>1512.84</v>
      </c>
      <c r="G22" s="69">
        <v>1241.9552748885587</v>
      </c>
      <c r="H22" s="48">
        <v>15918.7</v>
      </c>
      <c r="I22" s="48">
        <v>1470</v>
      </c>
      <c r="J22" s="48">
        <v>1995</v>
      </c>
      <c r="K22" s="48">
        <v>1647.2069667631499</v>
      </c>
      <c r="L22" s="48">
        <v>5872.8</v>
      </c>
      <c r="M22" s="48">
        <v>1533</v>
      </c>
      <c r="N22" s="48">
        <v>2079</v>
      </c>
      <c r="O22" s="48">
        <v>1759.1828406489499</v>
      </c>
      <c r="P22" s="48">
        <v>4896.5</v>
      </c>
      <c r="Q22" s="48">
        <v>1533</v>
      </c>
      <c r="R22" s="48">
        <v>1995</v>
      </c>
      <c r="S22" s="48">
        <v>1782.800897363993</v>
      </c>
      <c r="T22" s="48">
        <v>5074.8999999999996</v>
      </c>
      <c r="U22" s="48">
        <v>1365</v>
      </c>
      <c r="V22" s="48">
        <v>1942.5</v>
      </c>
      <c r="W22" s="48">
        <v>1540.1841659724275</v>
      </c>
      <c r="X22" s="69">
        <v>5782.6</v>
      </c>
    </row>
    <row r="23" spans="2:24" ht="13.5" customHeight="1" x14ac:dyDescent="0.15">
      <c r="B23" s="133"/>
      <c r="C23" s="160">
        <v>12</v>
      </c>
      <c r="D23" s="135"/>
      <c r="E23" s="50">
        <v>840</v>
      </c>
      <c r="F23" s="50">
        <v>1431.3600000000001</v>
      </c>
      <c r="G23" s="50">
        <v>1187.0665442497307</v>
      </c>
      <c r="H23" s="50">
        <v>19316.400000000001</v>
      </c>
      <c r="I23" s="50">
        <v>1470</v>
      </c>
      <c r="J23" s="50">
        <v>1995</v>
      </c>
      <c r="K23" s="50">
        <v>1709.0013666536508</v>
      </c>
      <c r="L23" s="50">
        <v>5206.0999999999995</v>
      </c>
      <c r="M23" s="51">
        <v>1470</v>
      </c>
      <c r="N23" s="52">
        <v>1995</v>
      </c>
      <c r="O23" s="50">
        <v>1753.8700328451432</v>
      </c>
      <c r="P23" s="50">
        <v>5862.7</v>
      </c>
      <c r="Q23" s="50">
        <v>1575</v>
      </c>
      <c r="R23" s="50">
        <v>1995</v>
      </c>
      <c r="S23" s="50">
        <v>1797.5399680631226</v>
      </c>
      <c r="T23" s="50">
        <v>4873.3999999999996</v>
      </c>
      <c r="U23" s="50">
        <v>1260</v>
      </c>
      <c r="V23" s="50">
        <v>1785</v>
      </c>
      <c r="W23" s="50">
        <v>1549.9940992167101</v>
      </c>
      <c r="X23" s="52">
        <v>5664.5</v>
      </c>
    </row>
    <row r="24" spans="2:24" ht="13.5" customHeight="1" x14ac:dyDescent="0.15">
      <c r="B24" s="139"/>
      <c r="C24" s="137"/>
      <c r="D24" s="140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6"/>
      <c r="C25" s="137"/>
      <c r="D25" s="13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39" t="s">
        <v>44</v>
      </c>
      <c r="C26" s="137"/>
      <c r="D26" s="140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5">
        <v>40882</v>
      </c>
      <c r="C27" s="166"/>
      <c r="D27" s="153">
        <v>40886</v>
      </c>
      <c r="E27" s="48">
        <v>1050</v>
      </c>
      <c r="F27" s="48">
        <v>1396.5</v>
      </c>
      <c r="G27" s="48">
        <v>1280.5404509283819</v>
      </c>
      <c r="H27" s="48">
        <v>3619</v>
      </c>
      <c r="I27" s="48">
        <v>1536.78</v>
      </c>
      <c r="J27" s="48">
        <v>1942.5</v>
      </c>
      <c r="K27" s="48">
        <v>1755.6427232979393</v>
      </c>
      <c r="L27" s="48">
        <v>1433.7</v>
      </c>
      <c r="M27" s="48">
        <v>1522.5</v>
      </c>
      <c r="N27" s="48">
        <v>1995</v>
      </c>
      <c r="O27" s="48">
        <v>1789.4048041717519</v>
      </c>
      <c r="P27" s="48">
        <v>1520</v>
      </c>
      <c r="Q27" s="48">
        <v>1575</v>
      </c>
      <c r="R27" s="48">
        <v>1995</v>
      </c>
      <c r="S27" s="48">
        <v>1811.5246580273574</v>
      </c>
      <c r="T27" s="48">
        <v>1337.4</v>
      </c>
      <c r="U27" s="48">
        <v>1365</v>
      </c>
      <c r="V27" s="48">
        <v>1680</v>
      </c>
      <c r="W27" s="48">
        <v>1545.5360432273117</v>
      </c>
      <c r="X27" s="48">
        <v>1695</v>
      </c>
    </row>
    <row r="28" spans="2:24" ht="13.5" customHeight="1" x14ac:dyDescent="0.15">
      <c r="B28" s="167" t="s">
        <v>45</v>
      </c>
      <c r="C28" s="168"/>
      <c r="D28" s="153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5">
        <v>40889</v>
      </c>
      <c r="C29" s="166"/>
      <c r="D29" s="153">
        <v>40893</v>
      </c>
      <c r="E29" s="144">
        <v>1050</v>
      </c>
      <c r="F29" s="144">
        <v>1392.615</v>
      </c>
      <c r="G29" s="144">
        <v>1191.0129493348429</v>
      </c>
      <c r="H29" s="144">
        <v>4018.3</v>
      </c>
      <c r="I29" s="144">
        <v>1522.5</v>
      </c>
      <c r="J29" s="144">
        <v>1858.5</v>
      </c>
      <c r="K29" s="144">
        <v>1708.0490148734789</v>
      </c>
      <c r="L29" s="144">
        <v>1166.5</v>
      </c>
      <c r="M29" s="144">
        <v>1575</v>
      </c>
      <c r="N29" s="144">
        <v>1865.43</v>
      </c>
      <c r="O29" s="144">
        <v>1757.5013513513516</v>
      </c>
      <c r="P29" s="144">
        <v>889.1</v>
      </c>
      <c r="Q29" s="144">
        <v>1575</v>
      </c>
      <c r="R29" s="144">
        <v>1976.1000000000001</v>
      </c>
      <c r="S29" s="144">
        <v>1770.745649948823</v>
      </c>
      <c r="T29" s="144">
        <v>798.1</v>
      </c>
      <c r="U29" s="144">
        <v>1409.94</v>
      </c>
      <c r="V29" s="144">
        <v>1628.865</v>
      </c>
      <c r="W29" s="144">
        <v>1546.9963400059758</v>
      </c>
      <c r="X29" s="144">
        <v>1040.8</v>
      </c>
    </row>
    <row r="30" spans="2:24" ht="13.5" customHeight="1" x14ac:dyDescent="0.15">
      <c r="B30" s="167" t="s">
        <v>46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5">
        <v>40896</v>
      </c>
      <c r="C31" s="166"/>
      <c r="D31" s="153">
        <v>40899</v>
      </c>
      <c r="E31" s="48">
        <v>1050</v>
      </c>
      <c r="F31" s="48">
        <v>1431.3600000000001</v>
      </c>
      <c r="G31" s="48">
        <v>1258.1738292011021</v>
      </c>
      <c r="H31" s="48">
        <v>4277.6000000000004</v>
      </c>
      <c r="I31" s="48">
        <v>1522.5</v>
      </c>
      <c r="J31" s="48">
        <v>1995</v>
      </c>
      <c r="K31" s="48">
        <v>1653.788043478261</v>
      </c>
      <c r="L31" s="48">
        <v>989.7</v>
      </c>
      <c r="M31" s="48">
        <v>1575</v>
      </c>
      <c r="N31" s="48">
        <v>1995</v>
      </c>
      <c r="O31" s="48">
        <v>1705.4922047550995</v>
      </c>
      <c r="P31" s="48">
        <v>1045.5999999999999</v>
      </c>
      <c r="Q31" s="48">
        <v>1575</v>
      </c>
      <c r="R31" s="48">
        <v>1995</v>
      </c>
      <c r="S31" s="48">
        <v>1807.0590322580647</v>
      </c>
      <c r="T31" s="48">
        <v>1008.6</v>
      </c>
      <c r="U31" s="48">
        <v>1450.89</v>
      </c>
      <c r="V31" s="48">
        <v>1710.45</v>
      </c>
      <c r="W31" s="48">
        <v>1558.7635593220339</v>
      </c>
      <c r="X31" s="48">
        <v>1172.5999999999999</v>
      </c>
    </row>
    <row r="32" spans="2:24" ht="13.5" customHeight="1" x14ac:dyDescent="0.15">
      <c r="B32" s="167" t="s">
        <v>47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5">
        <v>40903</v>
      </c>
      <c r="C33" s="166"/>
      <c r="D33" s="153">
        <v>40906</v>
      </c>
      <c r="E33" s="48">
        <v>840</v>
      </c>
      <c r="F33" s="48">
        <v>1312.5</v>
      </c>
      <c r="G33" s="48">
        <v>1075.1371693482406</v>
      </c>
      <c r="H33" s="48">
        <v>7401.5</v>
      </c>
      <c r="I33" s="48">
        <v>1470</v>
      </c>
      <c r="J33" s="48">
        <v>1942.5</v>
      </c>
      <c r="K33" s="48">
        <v>1689.8181640370321</v>
      </c>
      <c r="L33" s="48">
        <v>1616.2</v>
      </c>
      <c r="M33" s="48">
        <v>1470</v>
      </c>
      <c r="N33" s="48">
        <v>1942.5</v>
      </c>
      <c r="O33" s="48">
        <v>1756.0516913596437</v>
      </c>
      <c r="P33" s="48">
        <v>2408</v>
      </c>
      <c r="Q33" s="48">
        <v>1575</v>
      </c>
      <c r="R33" s="48">
        <v>1995</v>
      </c>
      <c r="S33" s="48">
        <v>1797.2540100824933</v>
      </c>
      <c r="T33" s="48">
        <v>1729.3</v>
      </c>
      <c r="U33" s="48">
        <v>1260</v>
      </c>
      <c r="V33" s="48">
        <v>1785</v>
      </c>
      <c r="W33" s="48">
        <v>1551.1369200279787</v>
      </c>
      <c r="X33" s="48">
        <v>1756.1</v>
      </c>
    </row>
    <row r="34" spans="2:24" ht="13.5" customHeight="1" x14ac:dyDescent="0.15">
      <c r="B34" s="167" t="s">
        <v>48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69"/>
      <c r="C35" s="170"/>
      <c r="D35" s="156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zoomScaleNormal="75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7"/>
      <c r="C1" s="107"/>
      <c r="D1" s="107"/>
    </row>
    <row r="2" spans="1:28" ht="12.75" customHeight="1" x14ac:dyDescent="0.15">
      <c r="B2" s="19" t="str">
        <f>近交雑32!B2</f>
        <v>(4)交雑牛チルド「3」の品目別価格　（つづき）</v>
      </c>
      <c r="C2" s="104"/>
      <c r="D2" s="104"/>
      <c r="R2" s="30"/>
    </row>
    <row r="3" spans="1:28" ht="12.75" customHeight="1" x14ac:dyDescent="0.15">
      <c r="B3" s="104"/>
      <c r="C3" s="104"/>
      <c r="D3" s="104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59</v>
      </c>
      <c r="D5" s="40"/>
      <c r="E5" s="70" t="s">
        <v>93</v>
      </c>
      <c r="F5" s="71"/>
      <c r="G5" s="71"/>
      <c r="H5" s="61"/>
      <c r="I5" s="70" t="s">
        <v>94</v>
      </c>
      <c r="J5" s="71"/>
      <c r="K5" s="71"/>
      <c r="L5" s="61"/>
      <c r="M5" s="70" t="s">
        <v>95</v>
      </c>
      <c r="N5" s="71"/>
      <c r="O5" s="71"/>
      <c r="P5" s="61"/>
      <c r="R5" s="30"/>
    </row>
    <row r="6" spans="1:28" ht="13.5" customHeight="1" x14ac:dyDescent="0.15">
      <c r="B6" s="44" t="s">
        <v>82</v>
      </c>
      <c r="C6" s="45"/>
      <c r="D6" s="111"/>
      <c r="E6" s="62" t="s">
        <v>83</v>
      </c>
      <c r="F6" s="62" t="s">
        <v>84</v>
      </c>
      <c r="G6" s="62" t="s">
        <v>85</v>
      </c>
      <c r="H6" s="62" t="s">
        <v>5</v>
      </c>
      <c r="I6" s="62" t="s">
        <v>83</v>
      </c>
      <c r="J6" s="62" t="s">
        <v>84</v>
      </c>
      <c r="K6" s="62" t="s">
        <v>85</v>
      </c>
      <c r="L6" s="62" t="s">
        <v>5</v>
      </c>
      <c r="M6" s="62" t="s">
        <v>83</v>
      </c>
      <c r="N6" s="62" t="s">
        <v>84</v>
      </c>
      <c r="O6" s="62" t="s">
        <v>85</v>
      </c>
      <c r="P6" s="62" t="s">
        <v>5</v>
      </c>
      <c r="R6" s="30"/>
    </row>
    <row r="7" spans="1:28" ht="13.5" customHeight="1" x14ac:dyDescent="0.15">
      <c r="B7" s="5"/>
      <c r="C7" s="6"/>
      <c r="D7" s="16"/>
      <c r="E7" s="64"/>
      <c r="F7" s="64"/>
      <c r="G7" s="64" t="s">
        <v>86</v>
      </c>
      <c r="H7" s="64"/>
      <c r="I7" s="64"/>
      <c r="J7" s="64"/>
      <c r="K7" s="64" t="s">
        <v>86</v>
      </c>
      <c r="L7" s="64"/>
      <c r="M7" s="64"/>
      <c r="N7" s="64"/>
      <c r="O7" s="64" t="s">
        <v>86</v>
      </c>
      <c r="P7" s="64"/>
      <c r="R7" s="49"/>
    </row>
    <row r="8" spans="1:28" ht="13.5" customHeight="1" x14ac:dyDescent="0.15">
      <c r="B8" s="31" t="s">
        <v>57</v>
      </c>
      <c r="C8" s="100">
        <v>20</v>
      </c>
      <c r="D8" s="19" t="s">
        <v>58</v>
      </c>
      <c r="E8" s="48">
        <v>945</v>
      </c>
      <c r="F8" s="48">
        <v>1260</v>
      </c>
      <c r="G8" s="48">
        <v>1059</v>
      </c>
      <c r="H8" s="48">
        <v>172126</v>
      </c>
      <c r="I8" s="48">
        <v>1365</v>
      </c>
      <c r="J8" s="48">
        <v>1943</v>
      </c>
      <c r="K8" s="48">
        <v>1651</v>
      </c>
      <c r="L8" s="48">
        <v>198425</v>
      </c>
      <c r="M8" s="48">
        <v>1838</v>
      </c>
      <c r="N8" s="48">
        <v>2604</v>
      </c>
      <c r="O8" s="48">
        <v>2238</v>
      </c>
      <c r="P8" s="48">
        <v>799697</v>
      </c>
      <c r="Q8" s="24"/>
      <c r="R8" s="49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0">
        <v>21</v>
      </c>
      <c r="D9" s="8"/>
      <c r="E9" s="48">
        <v>840</v>
      </c>
      <c r="F9" s="48">
        <v>1260</v>
      </c>
      <c r="G9" s="48">
        <v>1033</v>
      </c>
      <c r="H9" s="48">
        <v>224344</v>
      </c>
      <c r="I9" s="48">
        <v>1260</v>
      </c>
      <c r="J9" s="48">
        <v>1890</v>
      </c>
      <c r="K9" s="48">
        <v>1560</v>
      </c>
      <c r="L9" s="48">
        <v>343303</v>
      </c>
      <c r="M9" s="48">
        <v>1680</v>
      </c>
      <c r="N9" s="48">
        <v>2485</v>
      </c>
      <c r="O9" s="48">
        <v>2135</v>
      </c>
      <c r="P9" s="48">
        <v>792497</v>
      </c>
      <c r="Q9" s="24"/>
      <c r="R9" s="49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1">
        <v>22</v>
      </c>
      <c r="D10" s="16"/>
      <c r="E10" s="50">
        <v>840</v>
      </c>
      <c r="F10" s="50">
        <v>1365</v>
      </c>
      <c r="G10" s="50">
        <v>1032</v>
      </c>
      <c r="H10" s="50">
        <v>251504</v>
      </c>
      <c r="I10" s="50">
        <v>1260</v>
      </c>
      <c r="J10" s="50">
        <v>1838</v>
      </c>
      <c r="K10" s="50">
        <v>1573</v>
      </c>
      <c r="L10" s="50">
        <v>404889</v>
      </c>
      <c r="M10" s="50">
        <v>1680</v>
      </c>
      <c r="N10" s="50">
        <v>2520</v>
      </c>
      <c r="O10" s="50">
        <v>2103</v>
      </c>
      <c r="P10" s="52">
        <v>968302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7"/>
      <c r="C11" s="134">
        <v>12</v>
      </c>
      <c r="D11" s="158"/>
      <c r="E11" s="48">
        <v>997.5</v>
      </c>
      <c r="F11" s="48">
        <v>1160.8799999999999</v>
      </c>
      <c r="G11" s="48">
        <v>1066.0937290033594</v>
      </c>
      <c r="H11" s="48">
        <v>17593</v>
      </c>
      <c r="I11" s="48">
        <v>1554</v>
      </c>
      <c r="J11" s="48">
        <v>1837.5</v>
      </c>
      <c r="K11" s="48">
        <v>1695.3802852124211</v>
      </c>
      <c r="L11" s="48">
        <v>31945</v>
      </c>
      <c r="M11" s="48">
        <v>1995</v>
      </c>
      <c r="N11" s="48">
        <v>2520</v>
      </c>
      <c r="O11" s="48">
        <v>2236.0423594270219</v>
      </c>
      <c r="P11" s="69">
        <v>98215</v>
      </c>
    </row>
    <row r="12" spans="1:28" ht="13.5" customHeight="1" x14ac:dyDescent="0.15">
      <c r="B12" s="157" t="s">
        <v>161</v>
      </c>
      <c r="C12" s="134">
        <v>1</v>
      </c>
      <c r="D12" s="158" t="s">
        <v>162</v>
      </c>
      <c r="E12" s="48">
        <v>981.75</v>
      </c>
      <c r="F12" s="48">
        <v>1155</v>
      </c>
      <c r="G12" s="48">
        <v>1054.9169968591445</v>
      </c>
      <c r="H12" s="48">
        <v>24071.800000000003</v>
      </c>
      <c r="I12" s="48">
        <v>1470</v>
      </c>
      <c r="J12" s="48">
        <v>1837.5</v>
      </c>
      <c r="K12" s="48">
        <v>1665.26776908689</v>
      </c>
      <c r="L12" s="48">
        <v>48840.7</v>
      </c>
      <c r="M12" s="48">
        <v>1995</v>
      </c>
      <c r="N12" s="48">
        <v>2362.5</v>
      </c>
      <c r="O12" s="48">
        <v>2182.5415941595729</v>
      </c>
      <c r="P12" s="69">
        <v>126309.59999999999</v>
      </c>
    </row>
    <row r="13" spans="1:28" ht="13.5" customHeight="1" x14ac:dyDescent="0.15">
      <c r="B13" s="157"/>
      <c r="C13" s="134">
        <v>2</v>
      </c>
      <c r="D13" s="158"/>
      <c r="E13" s="48">
        <v>997.5</v>
      </c>
      <c r="F13" s="48">
        <v>1155</v>
      </c>
      <c r="G13" s="48">
        <v>1058.7031468271352</v>
      </c>
      <c r="H13" s="48">
        <v>17754.699999999997</v>
      </c>
      <c r="I13" s="48">
        <v>1470</v>
      </c>
      <c r="J13" s="48">
        <v>1785</v>
      </c>
      <c r="K13" s="48">
        <v>1624.5057025396191</v>
      </c>
      <c r="L13" s="48">
        <v>30437.4</v>
      </c>
      <c r="M13" s="48">
        <v>1953</v>
      </c>
      <c r="N13" s="48">
        <v>2359.98</v>
      </c>
      <c r="O13" s="48">
        <v>2150.4703303093288</v>
      </c>
      <c r="P13" s="69">
        <v>103295.1</v>
      </c>
    </row>
    <row r="14" spans="1:28" ht="13.5" customHeight="1" x14ac:dyDescent="0.15">
      <c r="B14" s="157"/>
      <c r="C14" s="134">
        <v>3</v>
      </c>
      <c r="D14" s="158"/>
      <c r="E14" s="48">
        <v>997.5</v>
      </c>
      <c r="F14" s="48">
        <v>1155</v>
      </c>
      <c r="G14" s="48">
        <v>1074.0488435528785</v>
      </c>
      <c r="H14" s="48">
        <v>16507.600000000002</v>
      </c>
      <c r="I14" s="48">
        <v>1470</v>
      </c>
      <c r="J14" s="48">
        <v>1816.5</v>
      </c>
      <c r="K14" s="48">
        <v>1652.7733781887528</v>
      </c>
      <c r="L14" s="48">
        <v>31494.1</v>
      </c>
      <c r="M14" s="48">
        <v>1995</v>
      </c>
      <c r="N14" s="48">
        <v>2341.5</v>
      </c>
      <c r="O14" s="48">
        <v>2130.6745970536208</v>
      </c>
      <c r="P14" s="69">
        <v>91692</v>
      </c>
    </row>
    <row r="15" spans="1:28" ht="13.5" customHeight="1" x14ac:dyDescent="0.15">
      <c r="B15" s="157"/>
      <c r="C15" s="134">
        <v>4</v>
      </c>
      <c r="D15" s="158"/>
      <c r="E15" s="48">
        <v>945</v>
      </c>
      <c r="F15" s="48">
        <v>1207.5</v>
      </c>
      <c r="G15" s="48">
        <v>1103.5470325619497</v>
      </c>
      <c r="H15" s="48">
        <v>16264.5</v>
      </c>
      <c r="I15" s="48">
        <v>1575</v>
      </c>
      <c r="J15" s="48">
        <v>1816.5</v>
      </c>
      <c r="K15" s="48">
        <v>1687.0533605361738</v>
      </c>
      <c r="L15" s="48">
        <v>28759.199999999997</v>
      </c>
      <c r="M15" s="48">
        <v>1942.5</v>
      </c>
      <c r="N15" s="48">
        <v>2341.5</v>
      </c>
      <c r="O15" s="48">
        <v>2136.0066580133421</v>
      </c>
      <c r="P15" s="69">
        <v>84743.4</v>
      </c>
    </row>
    <row r="16" spans="1:28" ht="13.5" customHeight="1" x14ac:dyDescent="0.15">
      <c r="B16" s="157"/>
      <c r="C16" s="134">
        <v>5</v>
      </c>
      <c r="D16" s="158"/>
      <c r="E16" s="48">
        <v>945</v>
      </c>
      <c r="F16" s="48">
        <v>1207.5</v>
      </c>
      <c r="G16" s="48">
        <v>1086.4119729532119</v>
      </c>
      <c r="H16" s="48">
        <v>19090.2</v>
      </c>
      <c r="I16" s="48">
        <v>1575</v>
      </c>
      <c r="J16" s="48">
        <v>1816.5</v>
      </c>
      <c r="K16" s="48">
        <v>1694.2672872281235</v>
      </c>
      <c r="L16" s="48">
        <v>35126.300000000003</v>
      </c>
      <c r="M16" s="48">
        <v>1995</v>
      </c>
      <c r="N16" s="48">
        <v>2320.5</v>
      </c>
      <c r="O16" s="48">
        <v>2133.8920480831935</v>
      </c>
      <c r="P16" s="69">
        <v>108899.3</v>
      </c>
    </row>
    <row r="17" spans="2:16" ht="13.5" customHeight="1" x14ac:dyDescent="0.15">
      <c r="B17" s="157"/>
      <c r="C17" s="134">
        <v>6</v>
      </c>
      <c r="D17" s="158"/>
      <c r="E17" s="48">
        <v>945</v>
      </c>
      <c r="F17" s="48">
        <v>1155</v>
      </c>
      <c r="G17" s="48">
        <v>1069.8980735172922</v>
      </c>
      <c r="H17" s="48">
        <v>19205.900000000001</v>
      </c>
      <c r="I17" s="48">
        <v>1470</v>
      </c>
      <c r="J17" s="48">
        <v>1816.5</v>
      </c>
      <c r="K17" s="48">
        <v>1691.4150905805238</v>
      </c>
      <c r="L17" s="48">
        <v>26192.300000000003</v>
      </c>
      <c r="M17" s="48">
        <v>1942.5</v>
      </c>
      <c r="N17" s="48">
        <v>2205</v>
      </c>
      <c r="O17" s="48">
        <v>2087.0422255891344</v>
      </c>
      <c r="P17" s="69">
        <v>87171.9</v>
      </c>
    </row>
    <row r="18" spans="2:16" ht="13.5" customHeight="1" x14ac:dyDescent="0.15">
      <c r="B18" s="157"/>
      <c r="C18" s="134">
        <v>7</v>
      </c>
      <c r="D18" s="158"/>
      <c r="E18" s="48">
        <v>945</v>
      </c>
      <c r="F18" s="48">
        <v>1155</v>
      </c>
      <c r="G18" s="48">
        <v>1069.6044789094831</v>
      </c>
      <c r="H18" s="48">
        <v>16890.5</v>
      </c>
      <c r="I18" s="48">
        <v>1454.25</v>
      </c>
      <c r="J18" s="48">
        <v>1837.5</v>
      </c>
      <c r="K18" s="48">
        <v>1675.1234648427362</v>
      </c>
      <c r="L18" s="48">
        <v>21759</v>
      </c>
      <c r="M18" s="48">
        <v>1942.5</v>
      </c>
      <c r="N18" s="48">
        <v>2257.5</v>
      </c>
      <c r="O18" s="48">
        <v>2082.0533381130217</v>
      </c>
      <c r="P18" s="69">
        <v>78118.2</v>
      </c>
    </row>
    <row r="19" spans="2:16" ht="13.5" customHeight="1" x14ac:dyDescent="0.15">
      <c r="B19" s="157"/>
      <c r="C19" s="134">
        <v>8</v>
      </c>
      <c r="D19" s="158"/>
      <c r="E19" s="48">
        <v>945</v>
      </c>
      <c r="F19" s="48">
        <v>1134</v>
      </c>
      <c r="G19" s="48">
        <v>1052.9037303152263</v>
      </c>
      <c r="H19" s="48">
        <v>10954.300000000001</v>
      </c>
      <c r="I19" s="48">
        <v>1410.4649999999999</v>
      </c>
      <c r="J19" s="48">
        <v>1819.65</v>
      </c>
      <c r="K19" s="48">
        <v>1670.4129034004766</v>
      </c>
      <c r="L19" s="48">
        <v>24388.799999999996</v>
      </c>
      <c r="M19" s="48">
        <v>1900.5</v>
      </c>
      <c r="N19" s="48">
        <v>2264.6400000000003</v>
      </c>
      <c r="O19" s="48">
        <v>2066.3186261558785</v>
      </c>
      <c r="P19" s="69">
        <v>74581.8</v>
      </c>
    </row>
    <row r="20" spans="2:16" ht="13.5" customHeight="1" x14ac:dyDescent="0.15">
      <c r="B20" s="157"/>
      <c r="C20" s="134">
        <v>9</v>
      </c>
      <c r="D20" s="158"/>
      <c r="E20" s="48">
        <v>945</v>
      </c>
      <c r="F20" s="48">
        <v>1287.3</v>
      </c>
      <c r="G20" s="48">
        <v>1079.6399002870521</v>
      </c>
      <c r="H20" s="48">
        <v>8267.1</v>
      </c>
      <c r="I20" s="48">
        <v>1519.4549999999999</v>
      </c>
      <c r="J20" s="48">
        <v>1890</v>
      </c>
      <c r="K20" s="48">
        <v>1661.7355849371118</v>
      </c>
      <c r="L20" s="48">
        <v>22999.300000000003</v>
      </c>
      <c r="M20" s="48">
        <v>1921.92</v>
      </c>
      <c r="N20" s="48">
        <v>2362.5</v>
      </c>
      <c r="O20" s="48">
        <v>2171.872722824352</v>
      </c>
      <c r="P20" s="69">
        <v>68229</v>
      </c>
    </row>
    <row r="21" spans="2:16" ht="13.5" customHeight="1" x14ac:dyDescent="0.15">
      <c r="B21" s="157"/>
      <c r="C21" s="134">
        <v>10</v>
      </c>
      <c r="D21" s="158"/>
      <c r="E21" s="48">
        <v>1029</v>
      </c>
      <c r="F21" s="48">
        <v>1287.3</v>
      </c>
      <c r="G21" s="48">
        <v>1102.2378037339338</v>
      </c>
      <c r="H21" s="48">
        <v>10387.9</v>
      </c>
      <c r="I21" s="48">
        <v>1522.5</v>
      </c>
      <c r="J21" s="48">
        <v>1942.5</v>
      </c>
      <c r="K21" s="48">
        <v>1716.0409956076135</v>
      </c>
      <c r="L21" s="48">
        <v>24019.899999999998</v>
      </c>
      <c r="M21" s="48">
        <v>1995</v>
      </c>
      <c r="N21" s="48">
        <v>2467.5</v>
      </c>
      <c r="O21" s="48">
        <v>2221.9548619558564</v>
      </c>
      <c r="P21" s="69">
        <v>65815</v>
      </c>
    </row>
    <row r="22" spans="2:16" ht="13.5" customHeight="1" x14ac:dyDescent="0.15">
      <c r="B22" s="157"/>
      <c r="C22" s="134">
        <v>11</v>
      </c>
      <c r="D22" s="158"/>
      <c r="E22" s="48">
        <v>1050</v>
      </c>
      <c r="F22" s="48">
        <v>1312.5</v>
      </c>
      <c r="G22" s="48">
        <v>1112.575969760813</v>
      </c>
      <c r="H22" s="48">
        <v>9207.2999999999993</v>
      </c>
      <c r="I22" s="48">
        <v>1417.5</v>
      </c>
      <c r="J22" s="48">
        <v>1942.5</v>
      </c>
      <c r="K22" s="48">
        <v>1692.1046247999523</v>
      </c>
      <c r="L22" s="48">
        <v>19715.900000000001</v>
      </c>
      <c r="M22" s="48">
        <v>1942.5</v>
      </c>
      <c r="N22" s="48">
        <v>2467.5</v>
      </c>
      <c r="O22" s="48">
        <v>2192.5453193216917</v>
      </c>
      <c r="P22" s="69">
        <v>72995</v>
      </c>
    </row>
    <row r="23" spans="2:16" ht="13.5" customHeight="1" x14ac:dyDescent="0.15">
      <c r="B23" s="133"/>
      <c r="C23" s="160">
        <v>12</v>
      </c>
      <c r="D23" s="135"/>
      <c r="E23" s="50">
        <v>1050</v>
      </c>
      <c r="F23" s="50">
        <v>1260</v>
      </c>
      <c r="G23" s="50">
        <v>1110.1184103445157</v>
      </c>
      <c r="H23" s="50">
        <v>10339.4</v>
      </c>
      <c r="I23" s="50">
        <v>1417.5</v>
      </c>
      <c r="J23" s="50">
        <v>1942.5</v>
      </c>
      <c r="K23" s="50">
        <v>1637.97581146278</v>
      </c>
      <c r="L23" s="50">
        <v>32177.600000000002</v>
      </c>
      <c r="M23" s="50">
        <v>1890</v>
      </c>
      <c r="N23" s="50">
        <v>2520</v>
      </c>
      <c r="O23" s="50">
        <v>2175.9079528820562</v>
      </c>
      <c r="P23" s="52">
        <v>69384.100000000006</v>
      </c>
    </row>
    <row r="24" spans="2:16" ht="13.5" customHeight="1" x14ac:dyDescent="0.15">
      <c r="B24" s="139"/>
      <c r="C24" s="137"/>
      <c r="D24" s="140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6"/>
      <c r="C25" s="137"/>
      <c r="D25" s="13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39" t="s">
        <v>44</v>
      </c>
      <c r="C26" s="137"/>
      <c r="D26" s="140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5">
        <v>40882</v>
      </c>
      <c r="C27" s="166"/>
      <c r="D27" s="153">
        <v>40886</v>
      </c>
      <c r="E27" s="48">
        <v>1050</v>
      </c>
      <c r="F27" s="48">
        <v>1207.5</v>
      </c>
      <c r="G27" s="48">
        <v>1103.316043549713</v>
      </c>
      <c r="H27" s="48">
        <v>3069.6</v>
      </c>
      <c r="I27" s="48">
        <v>1417.5</v>
      </c>
      <c r="J27" s="48">
        <v>1890</v>
      </c>
      <c r="K27" s="48">
        <v>1611.8176541954949</v>
      </c>
      <c r="L27" s="48">
        <v>5770.7</v>
      </c>
      <c r="M27" s="48">
        <v>1995</v>
      </c>
      <c r="N27" s="48">
        <v>2467.5</v>
      </c>
      <c r="O27" s="48">
        <v>2155.824549779737</v>
      </c>
      <c r="P27" s="48">
        <v>19585.7</v>
      </c>
    </row>
    <row r="28" spans="2:16" ht="13.5" customHeight="1" x14ac:dyDescent="0.15">
      <c r="B28" s="167" t="s">
        <v>45</v>
      </c>
      <c r="C28" s="168"/>
      <c r="D28" s="153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5">
        <v>40889</v>
      </c>
      <c r="C29" s="166"/>
      <c r="D29" s="153">
        <v>40893</v>
      </c>
      <c r="E29" s="144">
        <v>1050</v>
      </c>
      <c r="F29" s="144">
        <v>1260</v>
      </c>
      <c r="G29" s="144">
        <v>1095.9858540975306</v>
      </c>
      <c r="H29" s="144">
        <v>2649.7</v>
      </c>
      <c r="I29" s="144">
        <v>1509.48</v>
      </c>
      <c r="J29" s="144">
        <v>1785</v>
      </c>
      <c r="K29" s="144">
        <v>1594.2346229986456</v>
      </c>
      <c r="L29" s="144">
        <v>5184.1000000000004</v>
      </c>
      <c r="M29" s="144">
        <v>1961.4</v>
      </c>
      <c r="N29" s="144">
        <v>2467.5</v>
      </c>
      <c r="O29" s="144">
        <v>2199.7610772890384</v>
      </c>
      <c r="P29" s="144">
        <v>13691.1</v>
      </c>
    </row>
    <row r="30" spans="2:16" ht="13.5" customHeight="1" x14ac:dyDescent="0.15">
      <c r="B30" s="167" t="s">
        <v>46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5">
        <v>40896</v>
      </c>
      <c r="C31" s="166"/>
      <c r="D31" s="153">
        <v>40899</v>
      </c>
      <c r="E31" s="48">
        <v>1113</v>
      </c>
      <c r="F31" s="48">
        <v>1260</v>
      </c>
      <c r="G31" s="48">
        <v>1164.5534291820477</v>
      </c>
      <c r="H31" s="48">
        <v>1584.6</v>
      </c>
      <c r="I31" s="48">
        <v>1575</v>
      </c>
      <c r="J31" s="48">
        <v>1890</v>
      </c>
      <c r="K31" s="48">
        <v>1640.9453892085153</v>
      </c>
      <c r="L31" s="48">
        <v>9422.7000000000007</v>
      </c>
      <c r="M31" s="48">
        <v>1995</v>
      </c>
      <c r="N31" s="48">
        <v>2467.5</v>
      </c>
      <c r="O31" s="48">
        <v>2206.975555853202</v>
      </c>
      <c r="P31" s="48">
        <v>15613.1</v>
      </c>
    </row>
    <row r="32" spans="2:16" ht="13.5" customHeight="1" x14ac:dyDescent="0.15">
      <c r="B32" s="167" t="s">
        <v>47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6" ht="13.5" customHeight="1" x14ac:dyDescent="0.15">
      <c r="B33" s="165">
        <v>40903</v>
      </c>
      <c r="C33" s="166"/>
      <c r="D33" s="153">
        <v>40906</v>
      </c>
      <c r="E33" s="48">
        <v>1050</v>
      </c>
      <c r="F33" s="48">
        <v>1260</v>
      </c>
      <c r="G33" s="48">
        <v>1114.082803264846</v>
      </c>
      <c r="H33" s="48">
        <v>3035.5</v>
      </c>
      <c r="I33" s="48">
        <v>1522.5</v>
      </c>
      <c r="J33" s="48">
        <v>1942.5</v>
      </c>
      <c r="K33" s="48">
        <v>1660.6380331753558</v>
      </c>
      <c r="L33" s="48">
        <v>11800.1</v>
      </c>
      <c r="M33" s="48">
        <v>1890</v>
      </c>
      <c r="N33" s="48">
        <v>2520</v>
      </c>
      <c r="O33" s="48">
        <v>2172.5846277661126</v>
      </c>
      <c r="P33" s="48">
        <v>20494.2</v>
      </c>
    </row>
    <row r="34" spans="2:16" ht="13.5" customHeight="1" x14ac:dyDescent="0.15">
      <c r="B34" s="167" t="s">
        <v>48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6" ht="13.5" customHeight="1" x14ac:dyDescent="0.15">
      <c r="B35" s="169"/>
      <c r="C35" s="170"/>
      <c r="D35" s="156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05"/>
      <c r="C1" s="105"/>
      <c r="D1" s="105"/>
    </row>
    <row r="2" spans="2:25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5" ht="12.75" customHeight="1" x14ac:dyDescent="0.15">
      <c r="B3" s="37"/>
      <c r="C3" s="37"/>
      <c r="D3" s="37"/>
      <c r="T3" s="23" t="s">
        <v>29</v>
      </c>
      <c r="V3" s="8"/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5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8"/>
      <c r="W5" s="8"/>
      <c r="X5" s="8"/>
    </row>
    <row r="6" spans="2:25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6" customFormat="1" ht="13.5" customHeight="1" x14ac:dyDescent="0.15">
      <c r="B8" s="31" t="s">
        <v>57</v>
      </c>
      <c r="C8" s="100">
        <v>19</v>
      </c>
      <c r="D8" s="19" t="s">
        <v>58</v>
      </c>
      <c r="E8" s="198" t="s">
        <v>107</v>
      </c>
      <c r="F8" s="206" t="s">
        <v>107</v>
      </c>
      <c r="G8" s="198" t="s">
        <v>107</v>
      </c>
      <c r="H8" s="204" t="s">
        <v>107</v>
      </c>
      <c r="I8" s="198" t="s">
        <v>107</v>
      </c>
      <c r="J8" s="206" t="s">
        <v>107</v>
      </c>
      <c r="K8" s="198" t="s">
        <v>107</v>
      </c>
      <c r="L8" s="69">
        <v>4972</v>
      </c>
      <c r="M8" s="48">
        <v>3885</v>
      </c>
      <c r="N8" s="49">
        <v>4935</v>
      </c>
      <c r="O8" s="48">
        <v>4212</v>
      </c>
      <c r="P8" s="69">
        <v>33333</v>
      </c>
      <c r="Q8" s="48">
        <v>4725</v>
      </c>
      <c r="R8" s="49">
        <v>5355</v>
      </c>
      <c r="S8" s="48">
        <v>4970</v>
      </c>
      <c r="T8" s="69">
        <v>50053</v>
      </c>
      <c r="U8" s="8"/>
      <c r="V8" s="49"/>
      <c r="W8" s="8"/>
      <c r="X8" s="8"/>
      <c r="Y8" s="19"/>
    </row>
    <row r="9" spans="2:25" s="36" customFormat="1" ht="13.5" customHeight="1" x14ac:dyDescent="0.15">
      <c r="B9" s="31"/>
      <c r="C9" s="100">
        <v>20</v>
      </c>
      <c r="D9" s="8"/>
      <c r="E9" s="198" t="s">
        <v>107</v>
      </c>
      <c r="F9" s="206" t="s">
        <v>107</v>
      </c>
      <c r="G9" s="198" t="s">
        <v>107</v>
      </c>
      <c r="H9" s="204" t="s">
        <v>107</v>
      </c>
      <c r="I9" s="198" t="s">
        <v>107</v>
      </c>
      <c r="J9" s="206" t="s">
        <v>107</v>
      </c>
      <c r="K9" s="198" t="s">
        <v>107</v>
      </c>
      <c r="L9" s="69">
        <v>7945</v>
      </c>
      <c r="M9" s="48">
        <v>2730</v>
      </c>
      <c r="N9" s="49">
        <v>4599</v>
      </c>
      <c r="O9" s="48">
        <v>3439</v>
      </c>
      <c r="P9" s="69">
        <v>31777</v>
      </c>
      <c r="Q9" s="48">
        <v>3780</v>
      </c>
      <c r="R9" s="49">
        <v>5460</v>
      </c>
      <c r="S9" s="48">
        <v>4585</v>
      </c>
      <c r="T9" s="69">
        <v>39193</v>
      </c>
      <c r="U9" s="8"/>
      <c r="V9" s="49"/>
      <c r="W9" s="8"/>
      <c r="X9" s="8"/>
      <c r="Y9" s="19"/>
    </row>
    <row r="10" spans="2:25" s="36" customFormat="1" ht="13.5" customHeight="1" x14ac:dyDescent="0.15">
      <c r="B10" s="31"/>
      <c r="C10" s="100">
        <v>21</v>
      </c>
      <c r="D10" s="8"/>
      <c r="E10" s="198" t="s">
        <v>107</v>
      </c>
      <c r="F10" s="206" t="s">
        <v>107</v>
      </c>
      <c r="G10" s="198" t="s">
        <v>107</v>
      </c>
      <c r="H10" s="69">
        <v>79</v>
      </c>
      <c r="I10" s="198" t="s">
        <v>107</v>
      </c>
      <c r="J10" s="206" t="s">
        <v>107</v>
      </c>
      <c r="K10" s="198" t="s">
        <v>107</v>
      </c>
      <c r="L10" s="69">
        <v>4041</v>
      </c>
      <c r="M10" s="48">
        <v>2520</v>
      </c>
      <c r="N10" s="49">
        <v>4200</v>
      </c>
      <c r="O10" s="48">
        <v>3039</v>
      </c>
      <c r="P10" s="69">
        <v>35400</v>
      </c>
      <c r="Q10" s="48">
        <v>3675</v>
      </c>
      <c r="R10" s="49">
        <v>4830</v>
      </c>
      <c r="S10" s="48">
        <v>4132</v>
      </c>
      <c r="T10" s="69">
        <v>51378</v>
      </c>
      <c r="U10" s="8"/>
      <c r="V10" s="49"/>
      <c r="W10" s="8"/>
      <c r="X10" s="8"/>
      <c r="Y10" s="19"/>
    </row>
    <row r="11" spans="2:25" s="36" customFormat="1" ht="13.5" customHeight="1" x14ac:dyDescent="0.15">
      <c r="B11" s="32"/>
      <c r="C11" s="101">
        <v>22</v>
      </c>
      <c r="D11" s="16"/>
      <c r="E11" s="199" t="s">
        <v>107</v>
      </c>
      <c r="F11" s="199" t="s">
        <v>107</v>
      </c>
      <c r="G11" s="199" t="s">
        <v>107</v>
      </c>
      <c r="H11" s="199" t="s">
        <v>107</v>
      </c>
      <c r="I11" s="199" t="s">
        <v>107</v>
      </c>
      <c r="J11" s="199" t="s">
        <v>107</v>
      </c>
      <c r="K11" s="199" t="s">
        <v>107</v>
      </c>
      <c r="L11" s="50">
        <v>2165</v>
      </c>
      <c r="M11" s="50">
        <v>2520</v>
      </c>
      <c r="N11" s="50">
        <v>3990</v>
      </c>
      <c r="O11" s="50">
        <v>3134</v>
      </c>
      <c r="P11" s="50">
        <v>30481</v>
      </c>
      <c r="Q11" s="50">
        <v>3465</v>
      </c>
      <c r="R11" s="50">
        <v>4725</v>
      </c>
      <c r="S11" s="50">
        <v>4033</v>
      </c>
      <c r="T11" s="52">
        <v>45996</v>
      </c>
      <c r="U11" s="8"/>
      <c r="V11" s="8"/>
      <c r="W11" s="8"/>
      <c r="X11" s="8"/>
      <c r="Y11" s="19"/>
    </row>
    <row r="12" spans="2:25" s="36" customFormat="1" ht="13.5" customHeight="1" x14ac:dyDescent="0.15">
      <c r="B12" s="31"/>
      <c r="C12" s="8">
        <v>12</v>
      </c>
      <c r="D12" s="15"/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48">
        <v>4200</v>
      </c>
      <c r="R12" s="48">
        <v>4200</v>
      </c>
      <c r="S12" s="48">
        <v>4200</v>
      </c>
      <c r="T12" s="69">
        <v>3422.4</v>
      </c>
      <c r="U12" s="30"/>
      <c r="V12" s="30"/>
      <c r="W12" s="30"/>
      <c r="X12" s="30"/>
    </row>
    <row r="13" spans="2:25" s="36" customFormat="1" ht="13.5" customHeight="1" x14ac:dyDescent="0.15">
      <c r="B13" s="31" t="s">
        <v>161</v>
      </c>
      <c r="C13" s="8">
        <v>1</v>
      </c>
      <c r="D13" s="15" t="s">
        <v>162</v>
      </c>
      <c r="E13" s="198">
        <v>0</v>
      </c>
      <c r="F13" s="198">
        <v>0</v>
      </c>
      <c r="G13" s="198">
        <v>0</v>
      </c>
      <c r="H13" s="198">
        <v>0</v>
      </c>
      <c r="I13" s="198">
        <v>0</v>
      </c>
      <c r="J13" s="198">
        <v>0</v>
      </c>
      <c r="K13" s="198">
        <v>0</v>
      </c>
      <c r="L13" s="48">
        <v>716.1</v>
      </c>
      <c r="M13" s="48">
        <v>2940</v>
      </c>
      <c r="N13" s="48">
        <v>3780</v>
      </c>
      <c r="O13" s="48">
        <v>3421.77882529618</v>
      </c>
      <c r="P13" s="48">
        <v>3229.7</v>
      </c>
      <c r="Q13" s="48">
        <v>3990</v>
      </c>
      <c r="R13" s="48">
        <v>4725</v>
      </c>
      <c r="S13" s="48">
        <v>4187.2872195785185</v>
      </c>
      <c r="T13" s="69">
        <v>2803.1</v>
      </c>
      <c r="U13" s="30"/>
      <c r="V13" s="30"/>
      <c r="W13" s="30"/>
      <c r="X13" s="30"/>
    </row>
    <row r="14" spans="2:25" s="36" customFormat="1" ht="13.5" customHeight="1" x14ac:dyDescent="0.15">
      <c r="B14" s="31"/>
      <c r="C14" s="8">
        <v>2</v>
      </c>
      <c r="D14" s="15"/>
      <c r="E14" s="198">
        <v>0</v>
      </c>
      <c r="F14" s="198">
        <v>0</v>
      </c>
      <c r="G14" s="198">
        <v>0</v>
      </c>
      <c r="H14" s="198">
        <v>0</v>
      </c>
      <c r="I14" s="198">
        <v>3780</v>
      </c>
      <c r="J14" s="198">
        <v>4066.65</v>
      </c>
      <c r="K14" s="198">
        <v>3840.2366650648733</v>
      </c>
      <c r="L14" s="48">
        <v>842.3</v>
      </c>
      <c r="M14" s="48">
        <v>2940</v>
      </c>
      <c r="N14" s="48">
        <v>3885</v>
      </c>
      <c r="O14" s="48">
        <v>3369.1653144016236</v>
      </c>
      <c r="P14" s="48">
        <v>2387</v>
      </c>
      <c r="Q14" s="48">
        <v>3990</v>
      </c>
      <c r="R14" s="48">
        <v>4410</v>
      </c>
      <c r="S14" s="48">
        <v>4164.7165991902839</v>
      </c>
      <c r="T14" s="69">
        <v>3132.9</v>
      </c>
      <c r="U14" s="30"/>
      <c r="V14" s="30"/>
      <c r="W14" s="30"/>
      <c r="X14" s="30"/>
    </row>
    <row r="15" spans="2:25" s="36" customFormat="1" ht="13.5" customHeight="1" x14ac:dyDescent="0.15">
      <c r="B15" s="31"/>
      <c r="C15" s="8">
        <v>3</v>
      </c>
      <c r="D15" s="15"/>
      <c r="E15" s="198">
        <v>0</v>
      </c>
      <c r="F15" s="198">
        <v>0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48">
        <v>135.80000000000001</v>
      </c>
      <c r="M15" s="48">
        <v>2625</v>
      </c>
      <c r="N15" s="48">
        <v>3465</v>
      </c>
      <c r="O15" s="48">
        <v>3106.1632824143071</v>
      </c>
      <c r="P15" s="48">
        <v>2383</v>
      </c>
      <c r="Q15" s="48">
        <v>3675</v>
      </c>
      <c r="R15" s="48">
        <v>4515</v>
      </c>
      <c r="S15" s="48">
        <v>4125.0715502555377</v>
      </c>
      <c r="T15" s="69">
        <v>2734.2</v>
      </c>
      <c r="U15" s="30"/>
      <c r="V15" s="30"/>
      <c r="W15" s="30"/>
      <c r="X15" s="30"/>
    </row>
    <row r="16" spans="2:25" s="36" customFormat="1" ht="13.5" customHeight="1" x14ac:dyDescent="0.15">
      <c r="B16" s="31"/>
      <c r="C16" s="8">
        <v>4</v>
      </c>
      <c r="D16" s="15"/>
      <c r="E16" s="198">
        <v>0</v>
      </c>
      <c r="F16" s="198">
        <v>0</v>
      </c>
      <c r="G16" s="198">
        <v>0</v>
      </c>
      <c r="H16" s="198">
        <v>0</v>
      </c>
      <c r="I16" s="198">
        <v>3686.55</v>
      </c>
      <c r="J16" s="198">
        <v>4466.7</v>
      </c>
      <c r="K16" s="198">
        <v>4281.198611455492</v>
      </c>
      <c r="L16" s="48">
        <v>478.2</v>
      </c>
      <c r="M16" s="48">
        <v>2730</v>
      </c>
      <c r="N16" s="48">
        <v>3570</v>
      </c>
      <c r="O16" s="48">
        <v>3104.2257462686562</v>
      </c>
      <c r="P16" s="48">
        <v>3399.8</v>
      </c>
      <c r="Q16" s="48">
        <v>3675</v>
      </c>
      <c r="R16" s="48">
        <v>4565.4000000000005</v>
      </c>
      <c r="S16" s="48">
        <v>4114.1308690673122</v>
      </c>
      <c r="T16" s="69">
        <v>4969.8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5</v>
      </c>
      <c r="D17" s="15"/>
      <c r="E17" s="198">
        <v>0</v>
      </c>
      <c r="F17" s="198">
        <v>0</v>
      </c>
      <c r="G17" s="198">
        <v>0</v>
      </c>
      <c r="H17" s="198">
        <v>0</v>
      </c>
      <c r="I17" s="198">
        <v>3932.25</v>
      </c>
      <c r="J17" s="198">
        <v>4405.8</v>
      </c>
      <c r="K17" s="198">
        <v>4154.0098619329392</v>
      </c>
      <c r="L17" s="48">
        <v>248.8</v>
      </c>
      <c r="M17" s="48">
        <v>2730</v>
      </c>
      <c r="N17" s="48">
        <v>3570</v>
      </c>
      <c r="O17" s="48">
        <v>2927.7741796200362</v>
      </c>
      <c r="P17" s="48">
        <v>3028.6</v>
      </c>
      <c r="Q17" s="48">
        <v>3675</v>
      </c>
      <c r="R17" s="48">
        <v>4620</v>
      </c>
      <c r="S17" s="48">
        <v>4137.9453320019975</v>
      </c>
      <c r="T17" s="69">
        <v>4530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6</v>
      </c>
      <c r="D18" s="15"/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48">
        <v>0</v>
      </c>
      <c r="M18" s="48">
        <v>2730</v>
      </c>
      <c r="N18" s="48">
        <v>3864</v>
      </c>
      <c r="O18" s="48">
        <v>3303.0249370277074</v>
      </c>
      <c r="P18" s="48">
        <v>3571.2</v>
      </c>
      <c r="Q18" s="48">
        <v>3622.5</v>
      </c>
      <c r="R18" s="48">
        <v>4620</v>
      </c>
      <c r="S18" s="48">
        <v>3952.8860435339316</v>
      </c>
      <c r="T18" s="69">
        <v>5028.3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7</v>
      </c>
      <c r="D19" s="15"/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48">
        <v>10.1</v>
      </c>
      <c r="M19" s="48">
        <v>2625</v>
      </c>
      <c r="N19" s="48">
        <v>3465</v>
      </c>
      <c r="O19" s="48">
        <v>2951.3827751196177</v>
      </c>
      <c r="P19" s="48">
        <v>3430.3</v>
      </c>
      <c r="Q19" s="48">
        <v>3465</v>
      </c>
      <c r="R19" s="48">
        <v>4200</v>
      </c>
      <c r="S19" s="69">
        <v>3748.3255118319603</v>
      </c>
      <c r="T19" s="69">
        <v>3402.1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8</v>
      </c>
      <c r="D20" s="15"/>
      <c r="E20" s="198">
        <v>0</v>
      </c>
      <c r="F20" s="198">
        <v>0</v>
      </c>
      <c r="G20" s="198">
        <v>0</v>
      </c>
      <c r="H20" s="198">
        <v>0</v>
      </c>
      <c r="I20" s="204">
        <v>0</v>
      </c>
      <c r="J20" s="198">
        <v>0</v>
      </c>
      <c r="K20" s="198">
        <v>0</v>
      </c>
      <c r="L20" s="48">
        <v>0</v>
      </c>
      <c r="M20" s="48">
        <v>2625</v>
      </c>
      <c r="N20" s="48">
        <v>3150</v>
      </c>
      <c r="O20" s="48">
        <v>2850.8025700934581</v>
      </c>
      <c r="P20" s="48">
        <v>3582.3</v>
      </c>
      <c r="Q20" s="48">
        <v>3465</v>
      </c>
      <c r="R20" s="48">
        <v>3971.1000000000004</v>
      </c>
      <c r="S20" s="48">
        <v>3675.015587885985</v>
      </c>
      <c r="T20" s="69">
        <v>2803.7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9</v>
      </c>
      <c r="D21" s="15"/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48">
        <v>0</v>
      </c>
      <c r="M21" s="48">
        <v>2625</v>
      </c>
      <c r="N21" s="48">
        <v>3307.5</v>
      </c>
      <c r="O21" s="48">
        <v>2856.6283924843428</v>
      </c>
      <c r="P21" s="48">
        <v>2131.6</v>
      </c>
      <c r="Q21" s="48">
        <v>3465</v>
      </c>
      <c r="R21" s="48">
        <v>3937.5</v>
      </c>
      <c r="S21" s="48">
        <v>3698.8020789138732</v>
      </c>
      <c r="T21" s="69">
        <v>2125.5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10</v>
      </c>
      <c r="D22" s="15"/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48">
        <v>0</v>
      </c>
      <c r="M22" s="48">
        <v>2940</v>
      </c>
      <c r="N22" s="48">
        <v>3465</v>
      </c>
      <c r="O22" s="48">
        <v>3213.6692999182783</v>
      </c>
      <c r="P22" s="48">
        <v>2365.1999999999998</v>
      </c>
      <c r="Q22" s="48">
        <v>3675</v>
      </c>
      <c r="R22" s="48">
        <v>4200</v>
      </c>
      <c r="S22" s="48">
        <v>3975.4842995169079</v>
      </c>
      <c r="T22" s="69">
        <v>2405.1999999999998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11</v>
      </c>
      <c r="D23" s="15"/>
      <c r="E23" s="198">
        <v>0</v>
      </c>
      <c r="F23" s="198">
        <v>0</v>
      </c>
      <c r="G23" s="204">
        <v>0</v>
      </c>
      <c r="H23" s="198">
        <v>0</v>
      </c>
      <c r="I23" s="198">
        <v>0</v>
      </c>
      <c r="J23" s="198">
        <v>0</v>
      </c>
      <c r="K23" s="198">
        <v>0</v>
      </c>
      <c r="L23" s="48">
        <v>0</v>
      </c>
      <c r="M23" s="48">
        <v>3045</v>
      </c>
      <c r="N23" s="48">
        <v>3570</v>
      </c>
      <c r="O23" s="48">
        <v>3435.0301932367156</v>
      </c>
      <c r="P23" s="48">
        <v>1472</v>
      </c>
      <c r="Q23" s="48">
        <v>3780</v>
      </c>
      <c r="R23" s="48">
        <v>4515</v>
      </c>
      <c r="S23" s="48">
        <v>4104.9314329738063</v>
      </c>
      <c r="T23" s="69">
        <v>1970.6</v>
      </c>
      <c r="U23" s="24"/>
      <c r="V23" s="30"/>
      <c r="W23" s="30"/>
      <c r="X23" s="30"/>
    </row>
    <row r="24" spans="2:24" s="36" customFormat="1" ht="13.5" customHeight="1" x14ac:dyDescent="0.15">
      <c r="B24" s="32"/>
      <c r="C24" s="6">
        <v>12</v>
      </c>
      <c r="D24" s="16"/>
      <c r="E24" s="199">
        <v>0</v>
      </c>
      <c r="F24" s="199">
        <v>0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50">
        <v>0</v>
      </c>
      <c r="M24" s="50">
        <v>2940</v>
      </c>
      <c r="N24" s="50">
        <v>3675</v>
      </c>
      <c r="O24" s="50">
        <v>3214.1240148861648</v>
      </c>
      <c r="P24" s="50">
        <v>3328.5</v>
      </c>
      <c r="Q24" s="50">
        <v>3675</v>
      </c>
      <c r="R24" s="50">
        <v>4725</v>
      </c>
      <c r="S24" s="50">
        <v>4276.3417021276591</v>
      </c>
      <c r="T24" s="52">
        <v>3023.4</v>
      </c>
      <c r="U24" s="30"/>
      <c r="V24" s="30"/>
      <c r="W24" s="30"/>
      <c r="X24" s="30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42"/>
  <sheetViews>
    <sheetView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6"/>
      <c r="C1" s="106"/>
      <c r="D1" s="106"/>
    </row>
    <row r="2" spans="2:21" ht="12.75" customHeight="1" x14ac:dyDescent="0.15">
      <c r="B2" s="1" t="s">
        <v>71</v>
      </c>
      <c r="C2" s="74"/>
      <c r="D2" s="74"/>
    </row>
    <row r="3" spans="2:21" ht="12.75" customHeight="1" x14ac:dyDescent="0.15">
      <c r="B3" s="74"/>
      <c r="C3" s="74"/>
      <c r="D3" s="74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8"/>
      <c r="C5" s="76" t="s">
        <v>152</v>
      </c>
      <c r="D5" s="77"/>
      <c r="E5" s="82">
        <v>4</v>
      </c>
      <c r="F5" s="83"/>
      <c r="G5" s="83"/>
      <c r="H5" s="84"/>
      <c r="I5" s="82">
        <v>3</v>
      </c>
      <c r="J5" s="83"/>
      <c r="K5" s="83"/>
      <c r="L5" s="84"/>
      <c r="M5" s="82">
        <v>2</v>
      </c>
      <c r="N5" s="83"/>
      <c r="O5" s="83"/>
      <c r="P5" s="84"/>
      <c r="Q5" s="82">
        <v>3</v>
      </c>
      <c r="R5" s="83"/>
      <c r="S5" s="83"/>
      <c r="T5" s="84"/>
    </row>
    <row r="6" spans="2:21" ht="14.25" customHeight="1" x14ac:dyDescent="0.15">
      <c r="B6" s="75"/>
      <c r="C6" s="76" t="s">
        <v>153</v>
      </c>
      <c r="D6" s="77"/>
      <c r="E6" s="82" t="s">
        <v>154</v>
      </c>
      <c r="F6" s="83"/>
      <c r="G6" s="83"/>
      <c r="H6" s="84"/>
      <c r="I6" s="82" t="s">
        <v>154</v>
      </c>
      <c r="J6" s="83"/>
      <c r="K6" s="83"/>
      <c r="L6" s="84"/>
      <c r="M6" s="82" t="s">
        <v>155</v>
      </c>
      <c r="N6" s="83"/>
      <c r="O6" s="83"/>
      <c r="P6" s="84"/>
      <c r="Q6" s="82" t="s">
        <v>156</v>
      </c>
      <c r="R6" s="83"/>
      <c r="S6" s="83"/>
      <c r="T6" s="84"/>
    </row>
    <row r="7" spans="2:21" ht="14.25" customHeight="1" x14ac:dyDescent="0.15">
      <c r="B7" s="79" t="s">
        <v>134</v>
      </c>
      <c r="C7" s="80"/>
      <c r="D7" s="40"/>
      <c r="E7" s="85" t="s">
        <v>83</v>
      </c>
      <c r="F7" s="85" t="s">
        <v>84</v>
      </c>
      <c r="G7" s="86" t="s">
        <v>7</v>
      </c>
      <c r="H7" s="85" t="s">
        <v>5</v>
      </c>
      <c r="I7" s="85" t="s">
        <v>83</v>
      </c>
      <c r="J7" s="85" t="s">
        <v>84</v>
      </c>
      <c r="K7" s="86" t="s">
        <v>7</v>
      </c>
      <c r="L7" s="85" t="s">
        <v>5</v>
      </c>
      <c r="M7" s="85" t="s">
        <v>83</v>
      </c>
      <c r="N7" s="85" t="s">
        <v>84</v>
      </c>
      <c r="O7" s="86" t="s">
        <v>7</v>
      </c>
      <c r="P7" s="85" t="s">
        <v>5</v>
      </c>
      <c r="Q7" s="85" t="s">
        <v>83</v>
      </c>
      <c r="R7" s="85" t="s">
        <v>84</v>
      </c>
      <c r="S7" s="86" t="s">
        <v>7</v>
      </c>
      <c r="T7" s="85" t="s">
        <v>5</v>
      </c>
    </row>
    <row r="8" spans="2:21" ht="14.25" customHeight="1" x14ac:dyDescent="0.15">
      <c r="B8" s="55" t="s">
        <v>57</v>
      </c>
      <c r="C8" s="3">
        <v>18</v>
      </c>
      <c r="D8" s="33" t="s">
        <v>58</v>
      </c>
      <c r="E8" s="87">
        <v>2940</v>
      </c>
      <c r="F8" s="87">
        <v>3990</v>
      </c>
      <c r="G8" s="87">
        <v>3362</v>
      </c>
      <c r="H8" s="87">
        <v>785896</v>
      </c>
      <c r="I8" s="87">
        <v>2700</v>
      </c>
      <c r="J8" s="87">
        <v>3465</v>
      </c>
      <c r="K8" s="87">
        <v>3090</v>
      </c>
      <c r="L8" s="87">
        <v>1570965</v>
      </c>
      <c r="M8" s="87">
        <v>1365</v>
      </c>
      <c r="N8" s="87">
        <v>1733</v>
      </c>
      <c r="O8" s="87">
        <v>1588</v>
      </c>
      <c r="P8" s="87">
        <v>83768</v>
      </c>
      <c r="Q8" s="87">
        <v>2100</v>
      </c>
      <c r="R8" s="87">
        <v>2730</v>
      </c>
      <c r="S8" s="87">
        <v>2405</v>
      </c>
      <c r="T8" s="87">
        <v>610797</v>
      </c>
      <c r="U8" s="17"/>
    </row>
    <row r="9" spans="2:21" ht="14.25" customHeight="1" x14ac:dyDescent="0.15">
      <c r="B9" s="81"/>
      <c r="C9" s="3">
        <v>19</v>
      </c>
      <c r="D9" s="112"/>
      <c r="E9" s="87">
        <v>2940</v>
      </c>
      <c r="F9" s="87">
        <v>3833</v>
      </c>
      <c r="G9" s="87">
        <v>3312</v>
      </c>
      <c r="H9" s="87">
        <v>832060</v>
      </c>
      <c r="I9" s="87">
        <v>2667</v>
      </c>
      <c r="J9" s="87">
        <v>3255</v>
      </c>
      <c r="K9" s="87">
        <v>2999</v>
      </c>
      <c r="L9" s="87">
        <v>1372220</v>
      </c>
      <c r="M9" s="87">
        <v>1155</v>
      </c>
      <c r="N9" s="87">
        <v>1764</v>
      </c>
      <c r="O9" s="87">
        <v>1450</v>
      </c>
      <c r="P9" s="87">
        <v>844398</v>
      </c>
      <c r="Q9" s="87">
        <v>1943</v>
      </c>
      <c r="R9" s="87">
        <v>2536</v>
      </c>
      <c r="S9" s="87">
        <v>2329</v>
      </c>
      <c r="T9" s="87">
        <v>834916</v>
      </c>
      <c r="U9" s="17"/>
    </row>
    <row r="10" spans="2:21" ht="14.25" customHeight="1" x14ac:dyDescent="0.15">
      <c r="B10" s="81"/>
      <c r="C10" s="3">
        <v>20</v>
      </c>
      <c r="D10" s="112"/>
      <c r="E10" s="87">
        <v>2730</v>
      </c>
      <c r="F10" s="87">
        <v>3570</v>
      </c>
      <c r="G10" s="87">
        <v>3084</v>
      </c>
      <c r="H10" s="87">
        <v>663788</v>
      </c>
      <c r="I10" s="87">
        <v>2100</v>
      </c>
      <c r="J10" s="87">
        <v>3150</v>
      </c>
      <c r="K10" s="87">
        <v>2694</v>
      </c>
      <c r="L10" s="87">
        <v>1053517</v>
      </c>
      <c r="M10" s="87">
        <v>1260</v>
      </c>
      <c r="N10" s="87">
        <v>1674</v>
      </c>
      <c r="O10" s="87">
        <v>1444</v>
      </c>
      <c r="P10" s="87">
        <v>854238</v>
      </c>
      <c r="Q10" s="87">
        <v>1838</v>
      </c>
      <c r="R10" s="87">
        <v>2604</v>
      </c>
      <c r="S10" s="87">
        <v>2238</v>
      </c>
      <c r="T10" s="87">
        <v>799697</v>
      </c>
      <c r="U10" s="17"/>
    </row>
    <row r="11" spans="2:21" ht="14.25" customHeight="1" x14ac:dyDescent="0.15">
      <c r="B11" s="81"/>
      <c r="C11" s="3">
        <v>21</v>
      </c>
      <c r="D11" s="112"/>
      <c r="E11" s="87">
        <v>2310</v>
      </c>
      <c r="F11" s="87">
        <v>3297</v>
      </c>
      <c r="G11" s="87">
        <v>2875</v>
      </c>
      <c r="H11" s="87">
        <v>725583</v>
      </c>
      <c r="I11" s="87">
        <v>1995</v>
      </c>
      <c r="J11" s="87">
        <v>2835</v>
      </c>
      <c r="K11" s="87">
        <v>2475</v>
      </c>
      <c r="L11" s="87">
        <v>967057</v>
      </c>
      <c r="M11" s="87">
        <v>1260</v>
      </c>
      <c r="N11" s="87">
        <v>1680</v>
      </c>
      <c r="O11" s="87">
        <v>1443</v>
      </c>
      <c r="P11" s="87">
        <v>711650</v>
      </c>
      <c r="Q11" s="87">
        <v>1680</v>
      </c>
      <c r="R11" s="87">
        <v>2485</v>
      </c>
      <c r="S11" s="87">
        <v>2135</v>
      </c>
      <c r="T11" s="87">
        <v>792497</v>
      </c>
      <c r="U11" s="17"/>
    </row>
    <row r="12" spans="2:21" ht="14.25" customHeight="1" x14ac:dyDescent="0.15">
      <c r="B12" s="181"/>
      <c r="C12" s="182">
        <v>22</v>
      </c>
      <c r="D12" s="183"/>
      <c r="E12" s="184">
        <v>2310</v>
      </c>
      <c r="F12" s="184">
        <v>3280</v>
      </c>
      <c r="G12" s="184">
        <v>2787</v>
      </c>
      <c r="H12" s="184">
        <v>576426</v>
      </c>
      <c r="I12" s="211">
        <v>2100</v>
      </c>
      <c r="J12" s="184">
        <v>2756</v>
      </c>
      <c r="K12" s="50">
        <v>2465</v>
      </c>
      <c r="L12" s="184">
        <v>1003771</v>
      </c>
      <c r="M12" s="184">
        <v>1198</v>
      </c>
      <c r="N12" s="184">
        <v>1575</v>
      </c>
      <c r="O12" s="50">
        <v>1364</v>
      </c>
      <c r="P12" s="184">
        <v>633610</v>
      </c>
      <c r="Q12" s="210">
        <v>1680</v>
      </c>
      <c r="R12" s="211">
        <v>2520</v>
      </c>
      <c r="S12" s="50">
        <v>2103</v>
      </c>
      <c r="T12" s="211">
        <v>968302</v>
      </c>
      <c r="U12" s="17"/>
    </row>
    <row r="13" spans="2:21" ht="14.25" customHeight="1" x14ac:dyDescent="0.15">
      <c r="B13" s="31" t="s">
        <v>158</v>
      </c>
      <c r="C13" s="8">
        <v>3</v>
      </c>
      <c r="D13" s="15" t="s">
        <v>171</v>
      </c>
      <c r="E13" s="87">
        <v>2310</v>
      </c>
      <c r="F13" s="87">
        <v>2888</v>
      </c>
      <c r="G13" s="87">
        <v>2657</v>
      </c>
      <c r="H13" s="87">
        <v>50379</v>
      </c>
      <c r="I13" s="87">
        <v>2100</v>
      </c>
      <c r="J13" s="87">
        <v>2646</v>
      </c>
      <c r="K13" s="87">
        <v>2399</v>
      </c>
      <c r="L13" s="87">
        <v>96869</v>
      </c>
      <c r="M13" s="87">
        <v>1208</v>
      </c>
      <c r="N13" s="87">
        <v>1368</v>
      </c>
      <c r="O13" s="87">
        <v>1279</v>
      </c>
      <c r="P13" s="87">
        <v>66499</v>
      </c>
      <c r="Q13" s="87">
        <v>1680</v>
      </c>
      <c r="R13" s="87">
        <v>2237</v>
      </c>
      <c r="S13" s="87">
        <v>1953</v>
      </c>
      <c r="T13" s="87">
        <v>85594</v>
      </c>
      <c r="U13" s="17"/>
    </row>
    <row r="14" spans="2:21" ht="14.25" customHeight="1" x14ac:dyDescent="0.15">
      <c r="B14" s="31"/>
      <c r="C14" s="8">
        <v>4</v>
      </c>
      <c r="D14" s="15"/>
      <c r="E14" s="87">
        <v>2468</v>
      </c>
      <c r="F14" s="87">
        <v>2940</v>
      </c>
      <c r="G14" s="87">
        <v>2818</v>
      </c>
      <c r="H14" s="87">
        <v>43678</v>
      </c>
      <c r="I14" s="87">
        <v>2205</v>
      </c>
      <c r="J14" s="87">
        <v>2678</v>
      </c>
      <c r="K14" s="87">
        <v>2523</v>
      </c>
      <c r="L14" s="87">
        <v>62464</v>
      </c>
      <c r="M14" s="87">
        <v>1198</v>
      </c>
      <c r="N14" s="87">
        <v>1470</v>
      </c>
      <c r="O14" s="87">
        <v>1316</v>
      </c>
      <c r="P14" s="87">
        <v>34889</v>
      </c>
      <c r="Q14" s="87">
        <v>1995</v>
      </c>
      <c r="R14" s="87">
        <v>2363</v>
      </c>
      <c r="S14" s="87">
        <v>2176</v>
      </c>
      <c r="T14" s="87">
        <v>65440</v>
      </c>
      <c r="U14" s="17"/>
    </row>
    <row r="15" spans="2:21" ht="14.25" customHeight="1" x14ac:dyDescent="0.15">
      <c r="B15" s="31"/>
      <c r="C15" s="8">
        <v>5</v>
      </c>
      <c r="D15" s="15"/>
      <c r="E15" s="87">
        <v>2415</v>
      </c>
      <c r="F15" s="87">
        <v>2993</v>
      </c>
      <c r="G15" s="87">
        <v>2817</v>
      </c>
      <c r="H15" s="87">
        <v>57185</v>
      </c>
      <c r="I15" s="87">
        <v>2247</v>
      </c>
      <c r="J15" s="87">
        <v>2625</v>
      </c>
      <c r="K15" s="87">
        <v>2499</v>
      </c>
      <c r="L15" s="87">
        <v>90530</v>
      </c>
      <c r="M15" s="87">
        <v>1208</v>
      </c>
      <c r="N15" s="87">
        <v>1565</v>
      </c>
      <c r="O15" s="87">
        <v>1356</v>
      </c>
      <c r="P15" s="87">
        <v>60884</v>
      </c>
      <c r="Q15" s="87">
        <v>1974</v>
      </c>
      <c r="R15" s="87">
        <v>2363</v>
      </c>
      <c r="S15" s="87">
        <v>2170</v>
      </c>
      <c r="T15" s="87">
        <v>89145</v>
      </c>
      <c r="U15" s="17"/>
    </row>
    <row r="16" spans="2:21" ht="14.25" customHeight="1" x14ac:dyDescent="0.15">
      <c r="B16" s="31"/>
      <c r="C16" s="8">
        <v>6</v>
      </c>
      <c r="D16" s="15"/>
      <c r="E16" s="87">
        <v>2489</v>
      </c>
      <c r="F16" s="87">
        <v>2940</v>
      </c>
      <c r="G16" s="87">
        <v>2802</v>
      </c>
      <c r="H16" s="87">
        <v>45327</v>
      </c>
      <c r="I16" s="87">
        <v>2100</v>
      </c>
      <c r="J16" s="87">
        <v>2646</v>
      </c>
      <c r="K16" s="87">
        <v>2398</v>
      </c>
      <c r="L16" s="87">
        <v>77791</v>
      </c>
      <c r="M16" s="87">
        <v>1260</v>
      </c>
      <c r="N16" s="87">
        <v>1506</v>
      </c>
      <c r="O16" s="87">
        <v>1357</v>
      </c>
      <c r="P16" s="87">
        <v>51473</v>
      </c>
      <c r="Q16" s="87">
        <v>1785</v>
      </c>
      <c r="R16" s="87">
        <v>2426</v>
      </c>
      <c r="S16" s="87">
        <v>2156</v>
      </c>
      <c r="T16" s="87">
        <v>59693</v>
      </c>
      <c r="U16" s="17"/>
    </row>
    <row r="17" spans="2:21" ht="14.25" customHeight="1" x14ac:dyDescent="0.15">
      <c r="B17" s="31"/>
      <c r="C17" s="17">
        <v>7</v>
      </c>
      <c r="D17" s="15"/>
      <c r="E17" s="87">
        <v>2605</v>
      </c>
      <c r="F17" s="87">
        <v>2993</v>
      </c>
      <c r="G17" s="87">
        <v>2819</v>
      </c>
      <c r="H17" s="87">
        <v>42043</v>
      </c>
      <c r="I17" s="48">
        <v>2100</v>
      </c>
      <c r="J17" s="48">
        <v>2545</v>
      </c>
      <c r="K17" s="48">
        <v>2339</v>
      </c>
      <c r="L17" s="48">
        <v>58514</v>
      </c>
      <c r="M17" s="48">
        <v>1208</v>
      </c>
      <c r="N17" s="48">
        <v>1544</v>
      </c>
      <c r="O17" s="48">
        <v>1337</v>
      </c>
      <c r="P17" s="48">
        <v>39327</v>
      </c>
      <c r="Q17" s="48">
        <v>1701</v>
      </c>
      <c r="R17" s="48">
        <v>2363</v>
      </c>
      <c r="S17" s="48">
        <v>2065</v>
      </c>
      <c r="T17" s="48">
        <v>55130</v>
      </c>
      <c r="U17" s="17"/>
    </row>
    <row r="18" spans="2:21" ht="14.25" customHeight="1" x14ac:dyDescent="0.15">
      <c r="B18" s="161"/>
      <c r="C18" s="17">
        <v>8</v>
      </c>
      <c r="D18" s="17"/>
      <c r="E18" s="163">
        <v>2462</v>
      </c>
      <c r="F18" s="163">
        <v>2800</v>
      </c>
      <c r="G18" s="163">
        <v>2653.2</v>
      </c>
      <c r="H18" s="163">
        <v>42061</v>
      </c>
      <c r="I18" s="163">
        <v>2222</v>
      </c>
      <c r="J18" s="163">
        <v>2520</v>
      </c>
      <c r="K18" s="163">
        <v>2355</v>
      </c>
      <c r="L18" s="163">
        <v>78480</v>
      </c>
      <c r="M18" s="163">
        <v>1208</v>
      </c>
      <c r="N18" s="163">
        <v>1470</v>
      </c>
      <c r="O18" s="163">
        <v>1356</v>
      </c>
      <c r="P18" s="163">
        <v>70999</v>
      </c>
      <c r="Q18" s="163">
        <v>1733</v>
      </c>
      <c r="R18" s="163">
        <v>2289</v>
      </c>
      <c r="S18" s="163">
        <v>2008</v>
      </c>
      <c r="T18" s="164">
        <v>74735</v>
      </c>
      <c r="U18" s="17"/>
    </row>
    <row r="19" spans="2:21" ht="14.25" customHeight="1" x14ac:dyDescent="0.15">
      <c r="B19" s="161"/>
      <c r="C19" s="17">
        <v>9</v>
      </c>
      <c r="D19" s="17"/>
      <c r="E19" s="163">
        <v>2465</v>
      </c>
      <c r="F19" s="163">
        <v>2800</v>
      </c>
      <c r="G19" s="163">
        <v>2608.8000000000002</v>
      </c>
      <c r="H19" s="164">
        <v>45938</v>
      </c>
      <c r="I19" s="47">
        <v>2258</v>
      </c>
      <c r="J19" s="47">
        <v>2625</v>
      </c>
      <c r="K19" s="47">
        <v>2449</v>
      </c>
      <c r="L19" s="47">
        <v>92686</v>
      </c>
      <c r="M19" s="186">
        <v>1208</v>
      </c>
      <c r="N19" s="186">
        <v>1575</v>
      </c>
      <c r="O19" s="186">
        <v>1413</v>
      </c>
      <c r="P19" s="186">
        <v>48353</v>
      </c>
      <c r="Q19" s="47">
        <v>1838</v>
      </c>
      <c r="R19" s="47">
        <v>2315</v>
      </c>
      <c r="S19" s="47">
        <v>2002</v>
      </c>
      <c r="T19" s="48">
        <v>85242</v>
      </c>
      <c r="U19" s="17"/>
    </row>
    <row r="20" spans="2:21" ht="14.25" customHeight="1" x14ac:dyDescent="0.15">
      <c r="B20" s="161"/>
      <c r="C20" s="17">
        <v>10</v>
      </c>
      <c r="D20" s="113"/>
      <c r="E20" s="164">
        <v>2489</v>
      </c>
      <c r="F20" s="164">
        <v>2888</v>
      </c>
      <c r="G20" s="164">
        <v>2734</v>
      </c>
      <c r="H20" s="164">
        <v>44182.1</v>
      </c>
      <c r="I20" s="48">
        <v>2252.25</v>
      </c>
      <c r="J20" s="48">
        <v>2625</v>
      </c>
      <c r="K20" s="48">
        <v>2460.2990123850109</v>
      </c>
      <c r="L20" s="48">
        <v>65253.899999999994</v>
      </c>
      <c r="M20" s="141">
        <v>1207.5</v>
      </c>
      <c r="N20" s="141">
        <v>1564.5</v>
      </c>
      <c r="O20" s="141">
        <v>1418.3540168290526</v>
      </c>
      <c r="P20" s="141">
        <v>51576.900000000009</v>
      </c>
      <c r="Q20" s="48">
        <v>1900.5</v>
      </c>
      <c r="R20" s="48">
        <v>2425.5</v>
      </c>
      <c r="S20" s="48">
        <v>2131.3292733934513</v>
      </c>
      <c r="T20" s="48">
        <v>97867</v>
      </c>
      <c r="U20" s="17"/>
    </row>
    <row r="21" spans="2:21" ht="14.25" customHeight="1" x14ac:dyDescent="0.15">
      <c r="B21" s="161"/>
      <c r="C21" s="17">
        <v>11</v>
      </c>
      <c r="D21" s="113"/>
      <c r="E21" s="164">
        <v>2678</v>
      </c>
      <c r="F21" s="164">
        <v>3045</v>
      </c>
      <c r="G21" s="164">
        <v>2850</v>
      </c>
      <c r="H21" s="164">
        <v>53970</v>
      </c>
      <c r="I21" s="48">
        <v>2310</v>
      </c>
      <c r="J21" s="48">
        <v>2709</v>
      </c>
      <c r="K21" s="48">
        <v>2539</v>
      </c>
      <c r="L21" s="48">
        <v>70581</v>
      </c>
      <c r="M21" s="141">
        <v>1208</v>
      </c>
      <c r="N21" s="141">
        <v>1480</v>
      </c>
      <c r="O21" s="141">
        <v>1394</v>
      </c>
      <c r="P21" s="141">
        <v>62192</v>
      </c>
      <c r="Q21" s="48">
        <v>1890</v>
      </c>
      <c r="R21" s="48">
        <v>2478</v>
      </c>
      <c r="S21" s="48">
        <v>2152</v>
      </c>
      <c r="T21" s="69">
        <v>119113</v>
      </c>
      <c r="U21" s="17"/>
    </row>
    <row r="22" spans="2:21" ht="14.25" customHeight="1" x14ac:dyDescent="0.15">
      <c r="B22" s="161"/>
      <c r="C22" s="17">
        <v>12</v>
      </c>
      <c r="D22" s="113"/>
      <c r="E22" s="164">
        <v>2783</v>
      </c>
      <c r="F22" s="164">
        <v>3280</v>
      </c>
      <c r="G22" s="164">
        <v>2979</v>
      </c>
      <c r="H22" s="164">
        <v>61952</v>
      </c>
      <c r="I22" s="48">
        <v>2342</v>
      </c>
      <c r="J22" s="48">
        <v>2756</v>
      </c>
      <c r="K22" s="48">
        <v>2628</v>
      </c>
      <c r="L22" s="48">
        <v>122267</v>
      </c>
      <c r="M22" s="141">
        <v>1313</v>
      </c>
      <c r="N22" s="141">
        <v>1480</v>
      </c>
      <c r="O22" s="141">
        <v>1436</v>
      </c>
      <c r="P22" s="141">
        <v>51043</v>
      </c>
      <c r="Q22" s="48">
        <v>1995</v>
      </c>
      <c r="R22" s="48">
        <v>2520</v>
      </c>
      <c r="S22" s="48">
        <v>2236</v>
      </c>
      <c r="T22" s="69">
        <v>98215</v>
      </c>
      <c r="U22" s="17"/>
    </row>
    <row r="23" spans="2:21" ht="14.25" customHeight="1" x14ac:dyDescent="0.15">
      <c r="B23" s="161" t="s">
        <v>160</v>
      </c>
      <c r="C23" s="17">
        <v>1</v>
      </c>
      <c r="D23" s="113" t="s">
        <v>163</v>
      </c>
      <c r="E23" s="116">
        <v>2415</v>
      </c>
      <c r="F23" s="116">
        <v>2940</v>
      </c>
      <c r="G23" s="116">
        <v>2554.1742302645662</v>
      </c>
      <c r="H23" s="116">
        <v>51081.8</v>
      </c>
      <c r="I23" s="48">
        <v>2230.2000000000003</v>
      </c>
      <c r="J23" s="48">
        <v>2588.67</v>
      </c>
      <c r="K23" s="48">
        <v>2423.5856910689226</v>
      </c>
      <c r="L23" s="48">
        <v>48042.899999999994</v>
      </c>
      <c r="M23" s="141">
        <v>1207.5</v>
      </c>
      <c r="N23" s="141">
        <v>1571.325</v>
      </c>
      <c r="O23" s="141">
        <v>1383.5244951382631</v>
      </c>
      <c r="P23" s="141">
        <v>61528</v>
      </c>
      <c r="Q23" s="48">
        <v>1995</v>
      </c>
      <c r="R23" s="48">
        <v>2362.5</v>
      </c>
      <c r="S23" s="48">
        <v>2182.5415941595729</v>
      </c>
      <c r="T23" s="69">
        <v>126309.59999999999</v>
      </c>
      <c r="U23" s="17"/>
    </row>
    <row r="24" spans="2:21" ht="14.25" customHeight="1" x14ac:dyDescent="0.15">
      <c r="B24" s="161"/>
      <c r="C24" s="17">
        <v>2</v>
      </c>
      <c r="D24" s="113"/>
      <c r="E24" s="164">
        <v>2520</v>
      </c>
      <c r="F24" s="164">
        <v>2940</v>
      </c>
      <c r="G24" s="164">
        <v>2761</v>
      </c>
      <c r="H24" s="214">
        <v>40176.699999999997</v>
      </c>
      <c r="I24" s="48">
        <v>2258.5500000000002</v>
      </c>
      <c r="J24" s="48">
        <v>2585.1</v>
      </c>
      <c r="K24" s="48">
        <v>2465.9342012596339</v>
      </c>
      <c r="L24" s="69">
        <v>61909.399999999994</v>
      </c>
      <c r="M24" s="141">
        <v>1207.5</v>
      </c>
      <c r="N24" s="141">
        <v>1478.4</v>
      </c>
      <c r="O24" s="141">
        <v>1386.2958271092957</v>
      </c>
      <c r="P24" s="158">
        <v>55413.099999999991</v>
      </c>
      <c r="Q24" s="48">
        <v>1953</v>
      </c>
      <c r="R24" s="48">
        <v>2359.98</v>
      </c>
      <c r="S24" s="48">
        <v>2150.4703303093288</v>
      </c>
      <c r="T24" s="69">
        <v>103295.1</v>
      </c>
      <c r="U24" s="17"/>
    </row>
    <row r="25" spans="2:21" ht="14.25" customHeight="1" x14ac:dyDescent="0.15">
      <c r="B25" s="161"/>
      <c r="C25" s="17">
        <v>3</v>
      </c>
      <c r="D25" s="113"/>
      <c r="E25" s="164">
        <v>2660</v>
      </c>
      <c r="F25" s="164">
        <v>2940</v>
      </c>
      <c r="G25" s="214">
        <v>2805</v>
      </c>
      <c r="H25" s="164">
        <v>39590.9</v>
      </c>
      <c r="I25" s="48">
        <v>2312.1</v>
      </c>
      <c r="J25" s="48">
        <v>2625</v>
      </c>
      <c r="K25" s="48">
        <v>2514.1580442271925</v>
      </c>
      <c r="L25" s="48">
        <v>90077.8</v>
      </c>
      <c r="M25" s="141">
        <v>1197</v>
      </c>
      <c r="N25" s="141">
        <v>1478.4</v>
      </c>
      <c r="O25" s="141">
        <v>1381.4037602579135</v>
      </c>
      <c r="P25" s="141">
        <v>60036.3</v>
      </c>
      <c r="Q25" s="48">
        <v>1995</v>
      </c>
      <c r="R25" s="48">
        <v>2341.5</v>
      </c>
      <c r="S25" s="48">
        <v>2130.6745970536208</v>
      </c>
      <c r="T25" s="48">
        <v>91692</v>
      </c>
      <c r="U25" s="17"/>
    </row>
    <row r="26" spans="2:21" ht="14.25" customHeight="1" x14ac:dyDescent="0.15">
      <c r="B26" s="161"/>
      <c r="C26" s="17">
        <v>4</v>
      </c>
      <c r="D26" s="113"/>
      <c r="E26" s="164">
        <v>2729</v>
      </c>
      <c r="F26" s="164">
        <v>3044</v>
      </c>
      <c r="G26" s="164">
        <v>2883</v>
      </c>
      <c r="H26" s="164">
        <v>37086</v>
      </c>
      <c r="I26" s="48">
        <v>2257.5</v>
      </c>
      <c r="J26" s="48">
        <v>2625</v>
      </c>
      <c r="K26" s="48">
        <v>2469.6541055283833</v>
      </c>
      <c r="L26" s="69">
        <v>64673.5</v>
      </c>
      <c r="M26" s="141">
        <v>1050</v>
      </c>
      <c r="N26" s="141">
        <v>1720.95</v>
      </c>
      <c r="O26" s="141">
        <v>1372.0810611158613</v>
      </c>
      <c r="P26" s="158">
        <v>70854.399999999994</v>
      </c>
      <c r="Q26" s="48">
        <v>1942.5</v>
      </c>
      <c r="R26" s="48">
        <v>2341.5</v>
      </c>
      <c r="S26" s="48">
        <v>2136.0066580133421</v>
      </c>
      <c r="T26" s="69">
        <v>84743.4</v>
      </c>
      <c r="U26" s="17"/>
    </row>
    <row r="27" spans="2:21" ht="14.25" customHeight="1" x14ac:dyDescent="0.15">
      <c r="B27" s="161"/>
      <c r="C27" s="17">
        <v>5</v>
      </c>
      <c r="D27" s="113"/>
      <c r="E27" s="164">
        <v>2625</v>
      </c>
      <c r="F27" s="164">
        <v>3051</v>
      </c>
      <c r="G27" s="164">
        <v>2876</v>
      </c>
      <c r="H27" s="164">
        <v>55602</v>
      </c>
      <c r="I27" s="48">
        <v>2278.5</v>
      </c>
      <c r="J27" s="48">
        <v>2625</v>
      </c>
      <c r="K27" s="48">
        <v>2466.6625084082434</v>
      </c>
      <c r="L27" s="48">
        <v>64014.400000000001</v>
      </c>
      <c r="M27" s="141">
        <v>1155</v>
      </c>
      <c r="N27" s="141">
        <v>1478.4</v>
      </c>
      <c r="O27" s="141">
        <v>1357.2351752168152</v>
      </c>
      <c r="P27" s="141">
        <v>83527.900000000009</v>
      </c>
      <c r="Q27" s="48">
        <v>1995</v>
      </c>
      <c r="R27" s="48">
        <v>2320.5</v>
      </c>
      <c r="S27" s="48">
        <v>2133.8920480831935</v>
      </c>
      <c r="T27" s="69">
        <v>108899.3</v>
      </c>
      <c r="U27" s="17"/>
    </row>
    <row r="28" spans="2:21" ht="14.25" customHeight="1" x14ac:dyDescent="0.15">
      <c r="B28" s="161"/>
      <c r="C28" s="17">
        <v>6</v>
      </c>
      <c r="D28" s="113"/>
      <c r="E28" s="164">
        <v>2511</v>
      </c>
      <c r="F28" s="164">
        <v>3047</v>
      </c>
      <c r="G28" s="164">
        <v>2847</v>
      </c>
      <c r="H28" s="164">
        <v>37111</v>
      </c>
      <c r="I28" s="48">
        <v>2142</v>
      </c>
      <c r="J28" s="48">
        <v>2535.75</v>
      </c>
      <c r="K28" s="48">
        <v>2374.9230208265431</v>
      </c>
      <c r="L28" s="69">
        <v>62409.7</v>
      </c>
      <c r="M28" s="141">
        <v>1050</v>
      </c>
      <c r="N28" s="141">
        <v>1392.825</v>
      </c>
      <c r="O28" s="141">
        <v>1244.0541694826795</v>
      </c>
      <c r="P28" s="158">
        <v>51452.6</v>
      </c>
      <c r="Q28" s="48">
        <v>1942.5</v>
      </c>
      <c r="R28" s="48">
        <v>2205</v>
      </c>
      <c r="S28" s="48">
        <v>2087.0422255891344</v>
      </c>
      <c r="T28" s="69">
        <v>87171.9</v>
      </c>
      <c r="U28" s="17"/>
    </row>
    <row r="29" spans="2:21" ht="14.25" customHeight="1" x14ac:dyDescent="0.15">
      <c r="B29" s="161"/>
      <c r="C29" s="17">
        <v>7</v>
      </c>
      <c r="D29" s="113"/>
      <c r="E29" s="164">
        <v>2525</v>
      </c>
      <c r="F29" s="164">
        <v>2944</v>
      </c>
      <c r="G29" s="164">
        <v>2735</v>
      </c>
      <c r="H29" s="164">
        <v>36167</v>
      </c>
      <c r="I29" s="48">
        <v>2100</v>
      </c>
      <c r="J29" s="48">
        <v>2579.85</v>
      </c>
      <c r="K29" s="48">
        <v>2381.4089230003642</v>
      </c>
      <c r="L29" s="48">
        <v>58003.100000000006</v>
      </c>
      <c r="M29" s="141">
        <v>1050</v>
      </c>
      <c r="N29" s="141">
        <v>1323.3150000000001</v>
      </c>
      <c r="O29" s="141">
        <v>1224.3580858093228</v>
      </c>
      <c r="P29" s="141">
        <v>72284.099999999991</v>
      </c>
      <c r="Q29" s="48">
        <v>1942.5</v>
      </c>
      <c r="R29" s="48">
        <v>2257.5</v>
      </c>
      <c r="S29" s="48">
        <v>2082.0533381130217</v>
      </c>
      <c r="T29" s="69">
        <v>78118.2</v>
      </c>
      <c r="U29" s="17"/>
    </row>
    <row r="30" spans="2:21" ht="13.5" customHeight="1" x14ac:dyDescent="0.15">
      <c r="B30" s="161"/>
      <c r="C30" s="17">
        <v>8</v>
      </c>
      <c r="D30" s="113"/>
      <c r="E30" s="164">
        <v>2375</v>
      </c>
      <c r="F30" s="164">
        <v>2948</v>
      </c>
      <c r="G30" s="214">
        <v>2716</v>
      </c>
      <c r="H30" s="214">
        <v>46738</v>
      </c>
      <c r="I30" s="48">
        <v>2079.7350000000001</v>
      </c>
      <c r="J30" s="48">
        <v>2625</v>
      </c>
      <c r="K30" s="48">
        <v>2379.5277641099283</v>
      </c>
      <c r="L30" s="69">
        <v>75188.700000000012</v>
      </c>
      <c r="M30" s="141">
        <v>972.30000000000007</v>
      </c>
      <c r="N30" s="141">
        <v>1400.0700000000002</v>
      </c>
      <c r="O30" s="141">
        <v>1122.8536424820638</v>
      </c>
      <c r="P30" s="158">
        <v>69571.199999999997</v>
      </c>
      <c r="Q30" s="48">
        <v>1900.5</v>
      </c>
      <c r="R30" s="48">
        <v>2264.6400000000003</v>
      </c>
      <c r="S30" s="48">
        <v>2066.3186261558785</v>
      </c>
      <c r="T30" s="69">
        <v>74581.8</v>
      </c>
      <c r="U30" s="17"/>
    </row>
    <row r="31" spans="2:21" ht="13.5" customHeight="1" x14ac:dyDescent="0.15">
      <c r="B31" s="161"/>
      <c r="C31" s="17">
        <v>9</v>
      </c>
      <c r="D31" s="113"/>
      <c r="E31" s="164">
        <v>2420</v>
      </c>
      <c r="F31" s="164">
        <v>2938</v>
      </c>
      <c r="G31" s="164">
        <v>2687</v>
      </c>
      <c r="H31" s="164">
        <v>41180</v>
      </c>
      <c r="I31" s="48">
        <v>2224.8450000000003</v>
      </c>
      <c r="J31" s="48">
        <v>2667</v>
      </c>
      <c r="K31" s="48">
        <v>2462.4088180889808</v>
      </c>
      <c r="L31" s="69">
        <v>50535.899999999994</v>
      </c>
      <c r="M31" s="141">
        <v>966</v>
      </c>
      <c r="N31" s="141">
        <v>1392.405</v>
      </c>
      <c r="O31" s="141">
        <v>1201.6432398652134</v>
      </c>
      <c r="P31" s="158">
        <v>63732.600000000006</v>
      </c>
      <c r="Q31" s="48">
        <v>1921.92</v>
      </c>
      <c r="R31" s="48">
        <v>2362.5</v>
      </c>
      <c r="S31" s="48">
        <v>2171.872722824352</v>
      </c>
      <c r="T31" s="69">
        <v>68229</v>
      </c>
      <c r="U31" s="17"/>
    </row>
    <row r="32" spans="2:21" ht="13.5" customHeight="1" x14ac:dyDescent="0.15">
      <c r="B32" s="161"/>
      <c r="C32" s="17">
        <v>10</v>
      </c>
      <c r="D32" s="113"/>
      <c r="E32" s="164">
        <v>2436</v>
      </c>
      <c r="F32" s="164">
        <v>3044</v>
      </c>
      <c r="G32" s="164">
        <v>2788</v>
      </c>
      <c r="H32" s="164">
        <v>48788</v>
      </c>
      <c r="I32" s="48">
        <v>2259.6</v>
      </c>
      <c r="J32" s="48">
        <v>2677.5</v>
      </c>
      <c r="K32" s="48">
        <v>2507.820448116719</v>
      </c>
      <c r="L32" s="48">
        <v>58999.4</v>
      </c>
      <c r="M32" s="141">
        <v>1081.5</v>
      </c>
      <c r="N32" s="141">
        <v>1414.3500000000001</v>
      </c>
      <c r="O32" s="141">
        <v>1261.601867161291</v>
      </c>
      <c r="P32" s="141">
        <v>52386.9</v>
      </c>
      <c r="Q32" s="48">
        <v>1995</v>
      </c>
      <c r="R32" s="48">
        <v>2467.5</v>
      </c>
      <c r="S32" s="48">
        <v>2221.9548619558564</v>
      </c>
      <c r="T32" s="69">
        <v>65815</v>
      </c>
      <c r="U32" s="17"/>
    </row>
    <row r="33" spans="2:21" ht="13.5" customHeight="1" x14ac:dyDescent="0.15">
      <c r="B33" s="161"/>
      <c r="C33" s="17">
        <v>11</v>
      </c>
      <c r="D33" s="113"/>
      <c r="E33" s="227">
        <v>2415</v>
      </c>
      <c r="F33" s="227">
        <v>3043</v>
      </c>
      <c r="G33" s="227">
        <v>2764</v>
      </c>
      <c r="H33" s="227">
        <v>55401.8</v>
      </c>
      <c r="I33" s="48">
        <v>2218.65</v>
      </c>
      <c r="J33" s="48">
        <v>2625</v>
      </c>
      <c r="K33" s="48">
        <v>2444.0059214396128</v>
      </c>
      <c r="L33" s="48">
        <v>76490.800000000017</v>
      </c>
      <c r="M33" s="141">
        <v>1063.6500000000001</v>
      </c>
      <c r="N33" s="141">
        <v>1405.8450000000003</v>
      </c>
      <c r="O33" s="141">
        <v>1252.8898636041574</v>
      </c>
      <c r="P33" s="141">
        <v>66992.2</v>
      </c>
      <c r="Q33" s="48">
        <v>1942.5</v>
      </c>
      <c r="R33" s="48">
        <v>2467.5</v>
      </c>
      <c r="S33" s="48">
        <v>2192.5453193216917</v>
      </c>
      <c r="T33" s="69">
        <v>72995</v>
      </c>
      <c r="U33" s="17"/>
    </row>
    <row r="34" spans="2:21" ht="13.5" customHeight="1" x14ac:dyDescent="0.15">
      <c r="B34" s="162"/>
      <c r="C34" s="2">
        <v>12</v>
      </c>
      <c r="D34" s="188"/>
      <c r="E34" s="228">
        <v>2625</v>
      </c>
      <c r="F34" s="228">
        <v>3360</v>
      </c>
      <c r="G34" s="228">
        <v>2900</v>
      </c>
      <c r="H34" s="229">
        <v>84152.5</v>
      </c>
      <c r="I34" s="50">
        <v>2257.5</v>
      </c>
      <c r="J34" s="50">
        <v>2625</v>
      </c>
      <c r="K34" s="50">
        <v>2482.8289224222322</v>
      </c>
      <c r="L34" s="50">
        <v>91688.500000000015</v>
      </c>
      <c r="M34" s="142">
        <v>1091.58</v>
      </c>
      <c r="N34" s="142">
        <v>1380.33</v>
      </c>
      <c r="O34" s="142">
        <v>1226.7070524804092</v>
      </c>
      <c r="P34" s="142">
        <v>55981</v>
      </c>
      <c r="Q34" s="50">
        <v>1890</v>
      </c>
      <c r="R34" s="50">
        <v>2520</v>
      </c>
      <c r="S34" s="50">
        <v>2175.9079528820562</v>
      </c>
      <c r="T34" s="52">
        <v>69384.100000000006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4"/>
      <c r="N37" s="134"/>
      <c r="O37" s="134"/>
      <c r="P37" s="134"/>
      <c r="Q37" s="49"/>
      <c r="R37" s="49"/>
      <c r="S37" s="49"/>
      <c r="T37" s="49"/>
    </row>
    <row r="38" spans="2:21" x14ac:dyDescent="0.15">
      <c r="E38" s="185"/>
      <c r="F38" s="185"/>
      <c r="G38" s="185"/>
      <c r="H38" s="187"/>
      <c r="I38" s="17"/>
    </row>
    <row r="39" spans="2:21" ht="13.5" x14ac:dyDescent="0.15">
      <c r="E39" s="215"/>
      <c r="F39" s="215"/>
      <c r="G39" s="215"/>
      <c r="H39" s="226"/>
      <c r="I39" s="230"/>
      <c r="J39" s="49"/>
      <c r="K39" s="49"/>
      <c r="L39" s="49"/>
      <c r="M39" s="134"/>
      <c r="N39" s="134"/>
      <c r="O39" s="134"/>
      <c r="P39" s="134"/>
      <c r="Q39" s="49"/>
      <c r="R39" s="49"/>
      <c r="S39" s="49"/>
      <c r="T39" s="49"/>
      <c r="U39" s="17"/>
    </row>
    <row r="40" spans="2:21" ht="13.5" x14ac:dyDescent="0.15">
      <c r="E40" s="215"/>
      <c r="F40" s="215"/>
      <c r="G40" s="215"/>
      <c r="H40" s="224"/>
      <c r="I40" s="230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5"/>
      <c r="F41" s="185"/>
      <c r="G41" s="18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5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7" ht="15" customHeight="1" x14ac:dyDescent="0.15">
      <c r="B1" s="105"/>
      <c r="C1" s="105"/>
      <c r="D1" s="105"/>
    </row>
    <row r="2" spans="1:27" ht="12.75" customHeight="1" x14ac:dyDescent="0.15">
      <c r="B2" s="19" t="s">
        <v>72</v>
      </c>
      <c r="C2" s="37"/>
      <c r="D2" s="37"/>
    </row>
    <row r="3" spans="1:27" ht="12.75" customHeight="1" x14ac:dyDescent="0.15">
      <c r="B3" s="37"/>
      <c r="C3" s="37"/>
      <c r="D3" s="37"/>
      <c r="X3" s="23" t="s">
        <v>0</v>
      </c>
    </row>
    <row r="4" spans="1:2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7" ht="12" customHeight="1" x14ac:dyDescent="0.15">
      <c r="A5" s="15"/>
      <c r="B5" s="4"/>
      <c r="C5" s="88" t="s">
        <v>59</v>
      </c>
      <c r="D5" s="89"/>
      <c r="E5" s="20" t="s">
        <v>98</v>
      </c>
      <c r="F5" s="60"/>
      <c r="G5" s="60"/>
      <c r="H5" s="66"/>
      <c r="I5" s="20" t="s">
        <v>99</v>
      </c>
      <c r="J5" s="60"/>
      <c r="K5" s="60"/>
      <c r="L5" s="66"/>
      <c r="M5" s="20" t="s">
        <v>100</v>
      </c>
      <c r="N5" s="60"/>
      <c r="O5" s="60"/>
      <c r="P5" s="66"/>
      <c r="Q5" s="20" t="s">
        <v>101</v>
      </c>
      <c r="R5" s="60"/>
      <c r="S5" s="60"/>
      <c r="T5" s="66"/>
      <c r="U5" s="20" t="s">
        <v>102</v>
      </c>
      <c r="V5" s="60"/>
      <c r="W5" s="60"/>
      <c r="X5" s="66"/>
    </row>
    <row r="6" spans="1:27" ht="12" customHeight="1" x14ac:dyDescent="0.15">
      <c r="A6" s="15"/>
      <c r="B6" s="116"/>
      <c r="C6" s="5"/>
      <c r="D6" s="16"/>
      <c r="E6" s="5" t="s">
        <v>103</v>
      </c>
      <c r="F6" s="90"/>
      <c r="G6" s="90"/>
      <c r="H6" s="91"/>
      <c r="I6" s="5"/>
      <c r="J6" s="90"/>
      <c r="K6" s="90"/>
      <c r="L6" s="91"/>
      <c r="M6" s="5" t="s">
        <v>104</v>
      </c>
      <c r="N6" s="90"/>
      <c r="O6" s="90"/>
      <c r="P6" s="91"/>
      <c r="Q6" s="5" t="s">
        <v>105</v>
      </c>
      <c r="R6" s="90"/>
      <c r="S6" s="90"/>
      <c r="T6" s="91"/>
      <c r="U6" s="5"/>
      <c r="V6" s="90"/>
      <c r="W6" s="90"/>
      <c r="X6" s="91"/>
    </row>
    <row r="7" spans="1:27" ht="12" customHeight="1" x14ac:dyDescent="0.15">
      <c r="A7" s="15"/>
      <c r="B7" s="44" t="s">
        <v>106</v>
      </c>
      <c r="C7" s="114"/>
      <c r="D7" s="111"/>
      <c r="E7" s="62" t="s">
        <v>83</v>
      </c>
      <c r="F7" s="62" t="s">
        <v>84</v>
      </c>
      <c r="G7" s="62" t="s">
        <v>85</v>
      </c>
      <c r="H7" s="62" t="s">
        <v>5</v>
      </c>
      <c r="I7" s="62" t="s">
        <v>83</v>
      </c>
      <c r="J7" s="62" t="s">
        <v>84</v>
      </c>
      <c r="K7" s="62" t="s">
        <v>85</v>
      </c>
      <c r="L7" s="62" t="s">
        <v>5</v>
      </c>
      <c r="M7" s="62" t="s">
        <v>83</v>
      </c>
      <c r="N7" s="62" t="s">
        <v>84</v>
      </c>
      <c r="O7" s="62" t="s">
        <v>85</v>
      </c>
      <c r="P7" s="62" t="s">
        <v>5</v>
      </c>
      <c r="Q7" s="62" t="s">
        <v>83</v>
      </c>
      <c r="R7" s="62" t="s">
        <v>84</v>
      </c>
      <c r="S7" s="62" t="s">
        <v>85</v>
      </c>
      <c r="T7" s="62" t="s">
        <v>5</v>
      </c>
      <c r="U7" s="62" t="s">
        <v>83</v>
      </c>
      <c r="V7" s="62" t="s">
        <v>84</v>
      </c>
      <c r="W7" s="62" t="s">
        <v>85</v>
      </c>
      <c r="X7" s="62" t="s">
        <v>5</v>
      </c>
    </row>
    <row r="8" spans="1:27" ht="12" customHeight="1" x14ac:dyDescent="0.15">
      <c r="A8" s="15"/>
      <c r="B8" s="5"/>
      <c r="C8" s="6"/>
      <c r="D8" s="16"/>
      <c r="E8" s="64"/>
      <c r="F8" s="64"/>
      <c r="G8" s="64" t="s">
        <v>86</v>
      </c>
      <c r="H8" s="64"/>
      <c r="I8" s="64"/>
      <c r="J8" s="64"/>
      <c r="K8" s="64" t="s">
        <v>86</v>
      </c>
      <c r="L8" s="64"/>
      <c r="M8" s="64"/>
      <c r="N8" s="64"/>
      <c r="O8" s="64" t="s">
        <v>86</v>
      </c>
      <c r="P8" s="64"/>
      <c r="Q8" s="64"/>
      <c r="R8" s="64"/>
      <c r="S8" s="64" t="s">
        <v>86</v>
      </c>
      <c r="T8" s="64"/>
      <c r="U8" s="64"/>
      <c r="V8" s="64"/>
      <c r="W8" s="64" t="s">
        <v>86</v>
      </c>
      <c r="X8" s="64"/>
      <c r="Z8" s="8"/>
      <c r="AA8" s="8"/>
    </row>
    <row r="9" spans="1:27" ht="12" customHeight="1" x14ac:dyDescent="0.15">
      <c r="A9" s="15"/>
      <c r="B9" s="55" t="s">
        <v>57</v>
      </c>
      <c r="C9" s="57">
        <v>20</v>
      </c>
      <c r="D9" s="33" t="s">
        <v>58</v>
      </c>
      <c r="E9" s="201" t="s">
        <v>107</v>
      </c>
      <c r="F9" s="201" t="s">
        <v>107</v>
      </c>
      <c r="G9" s="201" t="s">
        <v>107</v>
      </c>
      <c r="H9" s="201" t="s">
        <v>107</v>
      </c>
      <c r="I9" s="201" t="s">
        <v>107</v>
      </c>
      <c r="J9" s="201" t="s">
        <v>107</v>
      </c>
      <c r="K9" s="201" t="s">
        <v>107</v>
      </c>
      <c r="L9" s="201" t="s">
        <v>107</v>
      </c>
      <c r="M9" s="201" t="s">
        <v>107</v>
      </c>
      <c r="N9" s="201" t="s">
        <v>107</v>
      </c>
      <c r="O9" s="201" t="s">
        <v>107</v>
      </c>
      <c r="P9" s="201" t="s">
        <v>107</v>
      </c>
      <c r="Q9" s="201" t="s">
        <v>107</v>
      </c>
      <c r="R9" s="201" t="s">
        <v>107</v>
      </c>
      <c r="S9" s="201" t="s">
        <v>107</v>
      </c>
      <c r="T9" s="201" t="s">
        <v>107</v>
      </c>
      <c r="U9" s="201" t="s">
        <v>107</v>
      </c>
      <c r="V9" s="201" t="s">
        <v>107</v>
      </c>
      <c r="W9" s="201" t="s">
        <v>107</v>
      </c>
      <c r="X9" s="201" t="s">
        <v>107</v>
      </c>
      <c r="Y9" s="8"/>
      <c r="Z9" s="8"/>
      <c r="AA9" s="8"/>
    </row>
    <row r="10" spans="1:27" ht="12" customHeight="1" x14ac:dyDescent="0.15">
      <c r="A10" s="15"/>
      <c r="B10" s="31"/>
      <c r="C10" s="100">
        <v>21</v>
      </c>
      <c r="D10" s="15"/>
      <c r="E10" s="198" t="s">
        <v>107</v>
      </c>
      <c r="F10" s="198" t="s">
        <v>107</v>
      </c>
      <c r="G10" s="198" t="s">
        <v>107</v>
      </c>
      <c r="H10" s="198" t="s">
        <v>107</v>
      </c>
      <c r="I10" s="198" t="s">
        <v>107</v>
      </c>
      <c r="J10" s="198" t="s">
        <v>107</v>
      </c>
      <c r="K10" s="198" t="s">
        <v>107</v>
      </c>
      <c r="L10" s="198" t="s">
        <v>107</v>
      </c>
      <c r="M10" s="198" t="s">
        <v>107</v>
      </c>
      <c r="N10" s="198" t="s">
        <v>107</v>
      </c>
      <c r="O10" s="198" t="s">
        <v>107</v>
      </c>
      <c r="P10" s="198" t="s">
        <v>107</v>
      </c>
      <c r="Q10" s="198" t="s">
        <v>107</v>
      </c>
      <c r="R10" s="198" t="s">
        <v>107</v>
      </c>
      <c r="S10" s="198" t="s">
        <v>107</v>
      </c>
      <c r="T10" s="198" t="s">
        <v>107</v>
      </c>
      <c r="U10" s="198" t="s">
        <v>107</v>
      </c>
      <c r="V10" s="198" t="s">
        <v>107</v>
      </c>
      <c r="W10" s="198" t="s">
        <v>107</v>
      </c>
      <c r="X10" s="198" t="s">
        <v>107</v>
      </c>
      <c r="Y10" s="8"/>
      <c r="Z10" s="8"/>
      <c r="AA10" s="8"/>
    </row>
    <row r="11" spans="1:27" ht="12" customHeight="1" x14ac:dyDescent="0.15">
      <c r="A11" s="15"/>
      <c r="B11" s="32"/>
      <c r="C11" s="101">
        <v>22</v>
      </c>
      <c r="D11" s="16"/>
      <c r="E11" s="202">
        <v>0</v>
      </c>
      <c r="F11" s="202">
        <v>0</v>
      </c>
      <c r="G11" s="202">
        <v>0</v>
      </c>
      <c r="H11" s="202">
        <v>0</v>
      </c>
      <c r="I11" s="202">
        <v>0</v>
      </c>
      <c r="J11" s="202">
        <v>0</v>
      </c>
      <c r="K11" s="202">
        <v>0</v>
      </c>
      <c r="L11" s="202">
        <v>0</v>
      </c>
      <c r="M11" s="199">
        <v>0</v>
      </c>
      <c r="N11" s="202">
        <v>0</v>
      </c>
      <c r="O11" s="202">
        <v>0</v>
      </c>
      <c r="P11" s="202">
        <v>0</v>
      </c>
      <c r="Q11" s="202">
        <v>0</v>
      </c>
      <c r="R11" s="202">
        <v>0</v>
      </c>
      <c r="S11" s="202">
        <v>0</v>
      </c>
      <c r="T11" s="202">
        <v>0</v>
      </c>
      <c r="U11" s="202">
        <v>0</v>
      </c>
      <c r="V11" s="202">
        <v>0</v>
      </c>
      <c r="W11" s="202">
        <v>0</v>
      </c>
      <c r="X11" s="199">
        <v>0</v>
      </c>
      <c r="Y11" s="8"/>
      <c r="Z11" s="8"/>
      <c r="AA11" s="8"/>
    </row>
    <row r="12" spans="1:27" ht="12" customHeight="1" x14ac:dyDescent="0.15">
      <c r="A12" s="8"/>
      <c r="B12" s="31" t="s">
        <v>160</v>
      </c>
      <c r="C12" s="100">
        <v>4</v>
      </c>
      <c r="D12" s="15" t="s">
        <v>164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204">
        <v>0</v>
      </c>
      <c r="Y12" s="8"/>
      <c r="Z12" s="8"/>
      <c r="AA12" s="8"/>
    </row>
    <row r="13" spans="1:27" ht="12" customHeight="1" x14ac:dyDescent="0.15">
      <c r="A13" s="8"/>
      <c r="B13" s="31"/>
      <c r="C13" s="100">
        <v>5</v>
      </c>
      <c r="D13" s="15"/>
      <c r="E13" s="198">
        <v>0</v>
      </c>
      <c r="F13" s="198">
        <v>0</v>
      </c>
      <c r="G13" s="198">
        <v>0</v>
      </c>
      <c r="H13" s="198">
        <v>0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204">
        <v>0</v>
      </c>
      <c r="Y13" s="8"/>
      <c r="Z13" s="8"/>
      <c r="AA13" s="8"/>
    </row>
    <row r="14" spans="1:27" ht="12" customHeight="1" x14ac:dyDescent="0.15">
      <c r="A14" s="8"/>
      <c r="B14" s="31"/>
      <c r="C14" s="100">
        <v>6</v>
      </c>
      <c r="D14" s="15"/>
      <c r="E14" s="198">
        <v>0</v>
      </c>
      <c r="F14" s="198">
        <v>0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204">
        <v>0</v>
      </c>
      <c r="Y14" s="8"/>
      <c r="Z14" s="8"/>
      <c r="AA14" s="8"/>
    </row>
    <row r="15" spans="1:27" ht="12" customHeight="1" x14ac:dyDescent="0.15">
      <c r="A15" s="8"/>
      <c r="B15" s="31"/>
      <c r="C15" s="100">
        <v>7</v>
      </c>
      <c r="D15" s="15"/>
      <c r="E15" s="198">
        <v>0</v>
      </c>
      <c r="F15" s="198">
        <v>0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204">
        <v>0</v>
      </c>
      <c r="Y15" s="8"/>
      <c r="Z15" s="8"/>
      <c r="AA15" s="8"/>
    </row>
    <row r="16" spans="1:27" ht="12" customHeight="1" x14ac:dyDescent="0.15">
      <c r="A16" s="8"/>
      <c r="B16" s="31"/>
      <c r="C16" s="100">
        <v>8</v>
      </c>
      <c r="D16" s="15"/>
      <c r="E16" s="198">
        <v>0</v>
      </c>
      <c r="F16" s="198">
        <v>0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204">
        <v>0</v>
      </c>
      <c r="Y16" s="8"/>
      <c r="Z16" s="8"/>
      <c r="AA16" s="8"/>
    </row>
    <row r="17" spans="1:42" ht="12" customHeight="1" x14ac:dyDescent="0.15">
      <c r="A17" s="8"/>
      <c r="B17" s="31"/>
      <c r="C17" s="100">
        <v>9</v>
      </c>
      <c r="D17" s="15"/>
      <c r="E17" s="198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204">
        <v>0</v>
      </c>
      <c r="Y17" s="8"/>
      <c r="Z17" s="8"/>
      <c r="AA17" s="8"/>
    </row>
    <row r="18" spans="1:42" ht="12" customHeight="1" x14ac:dyDescent="0.15">
      <c r="A18" s="8"/>
      <c r="B18" s="31"/>
      <c r="C18" s="100">
        <v>10</v>
      </c>
      <c r="D18" s="15"/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204">
        <v>0</v>
      </c>
      <c r="Y18" s="8"/>
      <c r="Z18" s="8"/>
      <c r="AA18" s="8"/>
    </row>
    <row r="19" spans="1:42" ht="12" customHeight="1" x14ac:dyDescent="0.15">
      <c r="A19" s="8"/>
      <c r="B19" s="31"/>
      <c r="C19" s="100">
        <v>11</v>
      </c>
      <c r="D19" s="15"/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204">
        <v>0</v>
      </c>
      <c r="Y19" s="8"/>
      <c r="Z19" s="8"/>
      <c r="AA19" s="8"/>
    </row>
    <row r="20" spans="1:42" ht="12" customHeight="1" x14ac:dyDescent="0.15">
      <c r="A20" s="8"/>
      <c r="B20" s="32"/>
      <c r="C20" s="101">
        <v>12</v>
      </c>
      <c r="D20" s="16"/>
      <c r="E20" s="199">
        <v>0</v>
      </c>
      <c r="F20" s="225">
        <v>0</v>
      </c>
      <c r="G20" s="200">
        <v>0</v>
      </c>
      <c r="H20" s="199">
        <v>0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200">
        <v>0</v>
      </c>
      <c r="Y20" s="8"/>
      <c r="Z20" s="8"/>
      <c r="AA20" s="8"/>
    </row>
    <row r="21" spans="1:42" ht="12" customHeight="1" x14ac:dyDescent="0.15">
      <c r="A21" s="15"/>
      <c r="B21" s="143"/>
      <c r="C21" s="131"/>
      <c r="D21" s="122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1">
        <v>40878</v>
      </c>
      <c r="C22" s="152"/>
      <c r="D22" s="153">
        <v>40892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8"/>
      <c r="Z22" s="8"/>
      <c r="AA22" s="8"/>
    </row>
    <row r="23" spans="1:42" ht="12" customHeight="1" x14ac:dyDescent="0.15">
      <c r="A23" s="15"/>
      <c r="B23" s="151">
        <v>40893</v>
      </c>
      <c r="C23" s="152"/>
      <c r="D23" s="153">
        <v>40905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8"/>
    </row>
    <row r="24" spans="1:42" ht="12" customHeight="1" x14ac:dyDescent="0.15">
      <c r="A24" s="15"/>
      <c r="B24" s="154">
        <v>40906</v>
      </c>
      <c r="C24" s="155"/>
      <c r="D24" s="156">
        <v>40906</v>
      </c>
      <c r="E24" s="199">
        <v>0</v>
      </c>
      <c r="F24" s="199">
        <v>0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8"/>
    </row>
    <row r="25" spans="1:42" ht="12" customHeight="1" x14ac:dyDescent="0.15">
      <c r="A25" s="15"/>
      <c r="B25" s="4"/>
      <c r="C25" s="88" t="s">
        <v>59</v>
      </c>
      <c r="D25" s="89"/>
      <c r="E25" s="20" t="s">
        <v>108</v>
      </c>
      <c r="F25" s="60"/>
      <c r="G25" s="60"/>
      <c r="H25" s="66"/>
      <c r="I25" s="20" t="s">
        <v>109</v>
      </c>
      <c r="J25" s="60"/>
      <c r="K25" s="60"/>
      <c r="L25" s="66"/>
      <c r="M25" s="20" t="s">
        <v>110</v>
      </c>
      <c r="N25" s="60"/>
      <c r="O25" s="60"/>
      <c r="P25" s="66"/>
      <c r="Q25" s="20" t="s">
        <v>111</v>
      </c>
      <c r="R25" s="60"/>
      <c r="S25" s="60"/>
      <c r="T25" s="66"/>
      <c r="U25" s="20" t="s">
        <v>112</v>
      </c>
      <c r="V25" s="60"/>
      <c r="W25" s="60"/>
      <c r="X25" s="66"/>
    </row>
    <row r="26" spans="1:42" ht="12" customHeight="1" x14ac:dyDescent="0.15">
      <c r="A26" s="15"/>
      <c r="B26" s="116"/>
      <c r="C26" s="5"/>
      <c r="D26" s="16"/>
      <c r="E26" s="5"/>
      <c r="F26" s="90"/>
      <c r="G26" s="90"/>
      <c r="H26" s="91"/>
      <c r="I26" s="5"/>
      <c r="J26" s="90"/>
      <c r="K26" s="90"/>
      <c r="L26" s="91"/>
      <c r="M26" s="5"/>
      <c r="N26" s="90"/>
      <c r="O26" s="90"/>
      <c r="P26" s="91"/>
      <c r="Q26" s="5"/>
      <c r="R26" s="90"/>
      <c r="S26" s="90"/>
      <c r="T26" s="91"/>
      <c r="U26" s="5"/>
      <c r="V26" s="90"/>
      <c r="W26" s="90"/>
      <c r="X26" s="91"/>
    </row>
    <row r="27" spans="1:42" ht="12" customHeight="1" x14ac:dyDescent="0.15">
      <c r="A27" s="15"/>
      <c r="B27" s="44" t="s">
        <v>106</v>
      </c>
      <c r="C27" s="114"/>
      <c r="D27" s="111"/>
      <c r="E27" s="62" t="s">
        <v>83</v>
      </c>
      <c r="F27" s="62" t="s">
        <v>84</v>
      </c>
      <c r="G27" s="62" t="s">
        <v>85</v>
      </c>
      <c r="H27" s="62" t="s">
        <v>5</v>
      </c>
      <c r="I27" s="62" t="s">
        <v>83</v>
      </c>
      <c r="J27" s="62" t="s">
        <v>84</v>
      </c>
      <c r="K27" s="62" t="s">
        <v>85</v>
      </c>
      <c r="L27" s="62" t="s">
        <v>5</v>
      </c>
      <c r="M27" s="62" t="s">
        <v>83</v>
      </c>
      <c r="N27" s="62" t="s">
        <v>84</v>
      </c>
      <c r="O27" s="62" t="s">
        <v>85</v>
      </c>
      <c r="P27" s="62" t="s">
        <v>5</v>
      </c>
      <c r="Q27" s="62" t="s">
        <v>83</v>
      </c>
      <c r="R27" s="62" t="s">
        <v>84</v>
      </c>
      <c r="S27" s="62" t="s">
        <v>85</v>
      </c>
      <c r="T27" s="62" t="s">
        <v>5</v>
      </c>
      <c r="U27" s="62" t="s">
        <v>83</v>
      </c>
      <c r="V27" s="62" t="s">
        <v>84</v>
      </c>
      <c r="W27" s="62" t="s">
        <v>85</v>
      </c>
      <c r="X27" s="62" t="s">
        <v>5</v>
      </c>
    </row>
    <row r="28" spans="1:42" ht="12" customHeight="1" x14ac:dyDescent="0.15">
      <c r="A28" s="15"/>
      <c r="B28" s="5"/>
      <c r="C28" s="6"/>
      <c r="D28" s="16"/>
      <c r="E28" s="64"/>
      <c r="F28" s="64"/>
      <c r="G28" s="64" t="s">
        <v>86</v>
      </c>
      <c r="H28" s="64"/>
      <c r="I28" s="64"/>
      <c r="J28" s="64"/>
      <c r="K28" s="64" t="s">
        <v>86</v>
      </c>
      <c r="L28" s="64"/>
      <c r="M28" s="64"/>
      <c r="N28" s="64"/>
      <c r="O28" s="64" t="s">
        <v>86</v>
      </c>
      <c r="P28" s="64"/>
      <c r="Q28" s="64"/>
      <c r="R28" s="64"/>
      <c r="S28" s="64" t="s">
        <v>86</v>
      </c>
      <c r="T28" s="64"/>
      <c r="U28" s="64"/>
      <c r="V28" s="64"/>
      <c r="W28" s="64" t="s">
        <v>86</v>
      </c>
      <c r="X28" s="64"/>
    </row>
    <row r="29" spans="1:42" ht="12" customHeight="1" x14ac:dyDescent="0.15">
      <c r="A29" s="15"/>
      <c r="B29" s="55" t="s">
        <v>57</v>
      </c>
      <c r="C29" s="100">
        <v>20</v>
      </c>
      <c r="D29" s="33" t="s">
        <v>58</v>
      </c>
      <c r="E29" s="198" t="s">
        <v>107</v>
      </c>
      <c r="F29" s="198" t="s">
        <v>107</v>
      </c>
      <c r="G29" s="198" t="s">
        <v>107</v>
      </c>
      <c r="H29" s="198" t="s">
        <v>107</v>
      </c>
      <c r="I29" s="48">
        <v>914</v>
      </c>
      <c r="J29" s="48">
        <v>1313</v>
      </c>
      <c r="K29" s="48">
        <v>1142</v>
      </c>
      <c r="L29" s="48">
        <v>346000</v>
      </c>
      <c r="M29" s="48">
        <v>735</v>
      </c>
      <c r="N29" s="48">
        <v>945</v>
      </c>
      <c r="O29" s="48">
        <v>806</v>
      </c>
      <c r="P29" s="48">
        <v>67651</v>
      </c>
      <c r="Q29" s="48">
        <v>714</v>
      </c>
      <c r="R29" s="48">
        <v>945</v>
      </c>
      <c r="S29" s="48">
        <v>817</v>
      </c>
      <c r="T29" s="48">
        <v>662039</v>
      </c>
      <c r="U29" s="48">
        <v>735</v>
      </c>
      <c r="V29" s="48">
        <v>998</v>
      </c>
      <c r="W29" s="48">
        <v>854</v>
      </c>
      <c r="X29" s="48">
        <v>379588</v>
      </c>
    </row>
    <row r="30" spans="1:42" ht="12" customHeight="1" x14ac:dyDescent="0.15">
      <c r="A30" s="15"/>
      <c r="B30" s="31"/>
      <c r="C30" s="100">
        <v>21</v>
      </c>
      <c r="D30" s="15"/>
      <c r="E30" s="198" t="s">
        <v>107</v>
      </c>
      <c r="F30" s="198" t="s">
        <v>107</v>
      </c>
      <c r="G30" s="206">
        <v>0</v>
      </c>
      <c r="H30" s="198" t="s">
        <v>107</v>
      </c>
      <c r="I30" s="126">
        <v>714</v>
      </c>
      <c r="J30" s="126">
        <v>1208</v>
      </c>
      <c r="K30" s="126">
        <v>960</v>
      </c>
      <c r="L30" s="126">
        <v>267030</v>
      </c>
      <c r="M30" s="126">
        <v>609</v>
      </c>
      <c r="N30" s="126">
        <v>1008</v>
      </c>
      <c r="O30" s="126">
        <v>696</v>
      </c>
      <c r="P30" s="126">
        <v>50075</v>
      </c>
      <c r="Q30" s="126">
        <v>609</v>
      </c>
      <c r="R30" s="126">
        <v>893</v>
      </c>
      <c r="S30" s="126">
        <v>723</v>
      </c>
      <c r="T30" s="126">
        <v>588807</v>
      </c>
      <c r="U30" s="126">
        <v>630</v>
      </c>
      <c r="V30" s="126">
        <v>993</v>
      </c>
      <c r="W30" s="126">
        <v>750</v>
      </c>
      <c r="X30" s="126">
        <v>298157</v>
      </c>
    </row>
    <row r="31" spans="1:42" ht="12" customHeight="1" x14ac:dyDescent="0.15">
      <c r="A31" s="8"/>
      <c r="B31" s="32"/>
      <c r="C31" s="101">
        <v>22</v>
      </c>
      <c r="D31" s="16"/>
      <c r="E31" s="199" t="s">
        <v>107</v>
      </c>
      <c r="F31" s="199" t="s">
        <v>107</v>
      </c>
      <c r="G31" s="199">
        <v>0</v>
      </c>
      <c r="H31" s="199" t="s">
        <v>107</v>
      </c>
      <c r="I31" s="124">
        <v>756</v>
      </c>
      <c r="J31" s="124">
        <v>1179</v>
      </c>
      <c r="K31" s="124">
        <v>966</v>
      </c>
      <c r="L31" s="124">
        <v>273161</v>
      </c>
      <c r="M31" s="124">
        <v>630</v>
      </c>
      <c r="N31" s="209">
        <v>966</v>
      </c>
      <c r="O31" s="209">
        <v>800</v>
      </c>
      <c r="P31" s="209">
        <v>61013</v>
      </c>
      <c r="Q31" s="209">
        <v>578</v>
      </c>
      <c r="R31" s="209">
        <v>893</v>
      </c>
      <c r="S31" s="209">
        <v>717</v>
      </c>
      <c r="T31" s="209">
        <v>644828</v>
      </c>
      <c r="U31" s="209">
        <v>630</v>
      </c>
      <c r="V31" s="209">
        <v>945</v>
      </c>
      <c r="W31" s="124">
        <v>739</v>
      </c>
      <c r="X31" s="190">
        <v>251187</v>
      </c>
      <c r="Y31" s="125"/>
      <c r="Z31" s="125"/>
    </row>
    <row r="32" spans="1:42" ht="12" customHeight="1" x14ac:dyDescent="0.15">
      <c r="A32" s="8"/>
      <c r="B32" s="31" t="s">
        <v>160</v>
      </c>
      <c r="C32" s="100">
        <v>4</v>
      </c>
      <c r="D32" s="15" t="s">
        <v>164</v>
      </c>
      <c r="E32" s="198">
        <v>0</v>
      </c>
      <c r="F32" s="198">
        <v>0</v>
      </c>
      <c r="G32" s="198">
        <v>0</v>
      </c>
      <c r="H32" s="198">
        <v>0</v>
      </c>
      <c r="I32" s="126">
        <v>840</v>
      </c>
      <c r="J32" s="126">
        <v>997.5</v>
      </c>
      <c r="K32" s="126">
        <v>900.76639653222776</v>
      </c>
      <c r="L32" s="126">
        <v>17452</v>
      </c>
      <c r="M32" s="126">
        <v>693</v>
      </c>
      <c r="N32" s="126">
        <v>924</v>
      </c>
      <c r="O32" s="126">
        <v>776.19852596000385</v>
      </c>
      <c r="P32" s="126">
        <v>2841</v>
      </c>
      <c r="Q32" s="126">
        <v>714</v>
      </c>
      <c r="R32" s="126">
        <v>840</v>
      </c>
      <c r="S32" s="126">
        <v>782.512362784429</v>
      </c>
      <c r="T32" s="126">
        <v>35268.800000000003</v>
      </c>
      <c r="U32" s="126">
        <v>735</v>
      </c>
      <c r="V32" s="126">
        <v>924</v>
      </c>
      <c r="W32" s="126">
        <v>789.742616455899</v>
      </c>
      <c r="X32" s="191">
        <v>9856.7999999999993</v>
      </c>
      <c r="Y32" s="171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8"/>
    </row>
    <row r="33" spans="1:42" ht="12" customHeight="1" x14ac:dyDescent="0.15">
      <c r="A33" s="8"/>
      <c r="B33" s="31"/>
      <c r="C33" s="100">
        <v>5</v>
      </c>
      <c r="D33" s="15"/>
      <c r="E33" s="198">
        <v>0</v>
      </c>
      <c r="F33" s="198">
        <v>0</v>
      </c>
      <c r="G33" s="198">
        <v>0</v>
      </c>
      <c r="H33" s="198">
        <v>0</v>
      </c>
      <c r="I33" s="126">
        <v>840</v>
      </c>
      <c r="J33" s="126">
        <v>997.5</v>
      </c>
      <c r="K33" s="126">
        <v>910.4227569502948</v>
      </c>
      <c r="L33" s="126">
        <v>11567.9</v>
      </c>
      <c r="M33" s="126">
        <v>756</v>
      </c>
      <c r="N33" s="126">
        <v>892.5</v>
      </c>
      <c r="O33" s="126">
        <v>812.82720642952847</v>
      </c>
      <c r="P33" s="126">
        <v>2123.3999999999996</v>
      </c>
      <c r="Q33" s="126">
        <v>735</v>
      </c>
      <c r="R33" s="126">
        <v>840</v>
      </c>
      <c r="S33" s="126">
        <v>774.52342389411353</v>
      </c>
      <c r="T33" s="126">
        <v>40443.9</v>
      </c>
      <c r="U33" s="126">
        <v>735</v>
      </c>
      <c r="V33" s="126">
        <v>819</v>
      </c>
      <c r="W33" s="126">
        <v>752.07285371004161</v>
      </c>
      <c r="X33" s="191">
        <v>13536.9</v>
      </c>
      <c r="Y33" s="171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8"/>
    </row>
    <row r="34" spans="1:42" ht="12" customHeight="1" x14ac:dyDescent="0.15">
      <c r="A34" s="8"/>
      <c r="B34" s="31"/>
      <c r="C34" s="100">
        <v>6</v>
      </c>
      <c r="D34" s="15"/>
      <c r="E34" s="198">
        <v>0</v>
      </c>
      <c r="F34" s="198">
        <v>0</v>
      </c>
      <c r="G34" s="198">
        <v>0</v>
      </c>
      <c r="H34" s="198">
        <v>0</v>
      </c>
      <c r="I34" s="126">
        <v>787.5</v>
      </c>
      <c r="J34" s="126">
        <v>997.5</v>
      </c>
      <c r="K34" s="126">
        <v>893.47222222222229</v>
      </c>
      <c r="L34" s="126">
        <v>10576.5</v>
      </c>
      <c r="M34" s="126">
        <v>750.75</v>
      </c>
      <c r="N34" s="126">
        <v>882</v>
      </c>
      <c r="O34" s="126">
        <v>780.56588953995765</v>
      </c>
      <c r="P34" s="126">
        <v>1770.1</v>
      </c>
      <c r="Q34" s="126">
        <v>693</v>
      </c>
      <c r="R34" s="126">
        <v>819</v>
      </c>
      <c r="S34" s="126">
        <v>746.25134546386482</v>
      </c>
      <c r="T34" s="126">
        <v>35483.199999999997</v>
      </c>
      <c r="U34" s="126">
        <v>693</v>
      </c>
      <c r="V34" s="126">
        <v>840</v>
      </c>
      <c r="W34" s="126">
        <v>727.24566965230292</v>
      </c>
      <c r="X34" s="191">
        <v>17554.699999999997</v>
      </c>
      <c r="Y34" s="171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8"/>
    </row>
    <row r="35" spans="1:42" ht="12" customHeight="1" x14ac:dyDescent="0.15">
      <c r="A35" s="8"/>
      <c r="B35" s="31"/>
      <c r="C35" s="100">
        <v>7</v>
      </c>
      <c r="D35" s="15"/>
      <c r="E35" s="198">
        <v>0</v>
      </c>
      <c r="F35" s="198">
        <v>0</v>
      </c>
      <c r="G35" s="198">
        <v>0</v>
      </c>
      <c r="H35" s="198">
        <v>0</v>
      </c>
      <c r="I35" s="126">
        <v>787.5</v>
      </c>
      <c r="J35" s="126">
        <v>945</v>
      </c>
      <c r="K35" s="126">
        <v>871.51273692191057</v>
      </c>
      <c r="L35" s="126">
        <v>12151</v>
      </c>
      <c r="M35" s="126">
        <v>724.5</v>
      </c>
      <c r="N35" s="126">
        <v>829.5</v>
      </c>
      <c r="O35" s="126">
        <v>742.92689247830288</v>
      </c>
      <c r="P35" s="126">
        <v>1756.2</v>
      </c>
      <c r="Q35" s="126">
        <v>661.5</v>
      </c>
      <c r="R35" s="126">
        <v>787.5</v>
      </c>
      <c r="S35" s="126">
        <v>701.76164316873655</v>
      </c>
      <c r="T35" s="126">
        <v>32017.200000000001</v>
      </c>
      <c r="U35" s="126">
        <v>693</v>
      </c>
      <c r="V35" s="126">
        <v>777</v>
      </c>
      <c r="W35" s="126">
        <v>727.53148275109845</v>
      </c>
      <c r="X35" s="191">
        <v>10020</v>
      </c>
      <c r="Y35" s="171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8"/>
    </row>
    <row r="36" spans="1:42" ht="12" customHeight="1" x14ac:dyDescent="0.15">
      <c r="A36" s="8"/>
      <c r="B36" s="31"/>
      <c r="C36" s="100">
        <v>8</v>
      </c>
      <c r="D36" s="15"/>
      <c r="E36" s="198">
        <v>0</v>
      </c>
      <c r="F36" s="198">
        <v>0</v>
      </c>
      <c r="G36" s="198">
        <v>0</v>
      </c>
      <c r="H36" s="198">
        <v>0</v>
      </c>
      <c r="I36" s="126">
        <v>787.5</v>
      </c>
      <c r="J36" s="126">
        <v>997.5</v>
      </c>
      <c r="K36" s="126">
        <v>897.82991620388736</v>
      </c>
      <c r="L36" s="126">
        <v>20410.900000000001</v>
      </c>
      <c r="M36" s="126">
        <v>703.5</v>
      </c>
      <c r="N36" s="126">
        <v>840</v>
      </c>
      <c r="O36" s="126">
        <v>746.95931572416248</v>
      </c>
      <c r="P36" s="126">
        <v>2368.6999999999998</v>
      </c>
      <c r="Q36" s="126">
        <v>661.5</v>
      </c>
      <c r="R36" s="126">
        <v>787.5</v>
      </c>
      <c r="S36" s="126">
        <v>703.92904007565892</v>
      </c>
      <c r="T36" s="126">
        <v>44749.8</v>
      </c>
      <c r="U36" s="126">
        <v>672</v>
      </c>
      <c r="V36" s="126">
        <v>819</v>
      </c>
      <c r="W36" s="126">
        <v>714.64189150889933</v>
      </c>
      <c r="X36" s="191">
        <v>13010.4</v>
      </c>
      <c r="Y36" s="171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207"/>
      <c r="AK36" s="207"/>
      <c r="AL36" s="207"/>
      <c r="AM36" s="207"/>
      <c r="AN36" s="207"/>
      <c r="AO36" s="207"/>
      <c r="AP36" s="8"/>
    </row>
    <row r="37" spans="1:42" ht="12" customHeight="1" x14ac:dyDescent="0.15">
      <c r="A37" s="8"/>
      <c r="B37" s="31"/>
      <c r="C37" s="100">
        <v>9</v>
      </c>
      <c r="D37" s="15"/>
      <c r="E37" s="198">
        <v>0</v>
      </c>
      <c r="F37" s="198">
        <v>0</v>
      </c>
      <c r="G37" s="198">
        <v>0</v>
      </c>
      <c r="H37" s="198">
        <v>0</v>
      </c>
      <c r="I37" s="126">
        <v>813.75</v>
      </c>
      <c r="J37" s="126">
        <v>997.5</v>
      </c>
      <c r="K37" s="126">
        <v>881.25023959518012</v>
      </c>
      <c r="L37" s="126">
        <v>12472.1</v>
      </c>
      <c r="M37" s="126">
        <v>661.5</v>
      </c>
      <c r="N37" s="126">
        <v>840</v>
      </c>
      <c r="O37" s="126">
        <v>720.9375</v>
      </c>
      <c r="P37" s="126">
        <v>2606</v>
      </c>
      <c r="Q37" s="126">
        <v>661.5</v>
      </c>
      <c r="R37" s="126">
        <v>787.5</v>
      </c>
      <c r="S37" s="126">
        <v>694.92743283322534</v>
      </c>
      <c r="T37" s="126">
        <v>39786.300000000003</v>
      </c>
      <c r="U37" s="126">
        <v>672</v>
      </c>
      <c r="V37" s="126">
        <v>840</v>
      </c>
      <c r="W37" s="126">
        <v>697.59699861749084</v>
      </c>
      <c r="X37" s="191">
        <v>15326.3</v>
      </c>
      <c r="Y37" s="171"/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7"/>
      <c r="AK37" s="207"/>
      <c r="AL37" s="207"/>
      <c r="AM37" s="207"/>
      <c r="AN37" s="207"/>
      <c r="AO37" s="207"/>
      <c r="AP37" s="8"/>
    </row>
    <row r="38" spans="1:42" ht="12" customHeight="1" x14ac:dyDescent="0.15">
      <c r="A38" s="8"/>
      <c r="B38" s="31"/>
      <c r="C38" s="100">
        <v>10</v>
      </c>
      <c r="D38" s="15"/>
      <c r="E38" s="198">
        <v>0</v>
      </c>
      <c r="F38" s="198">
        <v>0</v>
      </c>
      <c r="G38" s="198">
        <v>0</v>
      </c>
      <c r="H38" s="198">
        <v>0</v>
      </c>
      <c r="I38" s="126">
        <v>819</v>
      </c>
      <c r="J38" s="126">
        <v>976.5</v>
      </c>
      <c r="K38" s="126">
        <v>887.28901532744999</v>
      </c>
      <c r="L38" s="126">
        <v>12185</v>
      </c>
      <c r="M38" s="126">
        <v>630</v>
      </c>
      <c r="N38" s="126">
        <v>787.5</v>
      </c>
      <c r="O38" s="126">
        <v>724.4868852459017</v>
      </c>
      <c r="P38" s="126">
        <v>2103.6999999999998</v>
      </c>
      <c r="Q38" s="126">
        <v>630</v>
      </c>
      <c r="R38" s="126">
        <v>787.5</v>
      </c>
      <c r="S38" s="126">
        <v>672.88417397541639</v>
      </c>
      <c r="T38" s="126">
        <v>48667.899999999994</v>
      </c>
      <c r="U38" s="126">
        <v>623.70000000000005</v>
      </c>
      <c r="V38" s="126">
        <v>892.5</v>
      </c>
      <c r="W38" s="126">
        <v>701.42931023124061</v>
      </c>
      <c r="X38" s="191">
        <v>13995.3</v>
      </c>
      <c r="Y38" s="171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8"/>
    </row>
    <row r="39" spans="1:42" ht="12" customHeight="1" x14ac:dyDescent="0.15">
      <c r="A39" s="8"/>
      <c r="B39" s="31"/>
      <c r="C39" s="100">
        <v>11</v>
      </c>
      <c r="D39" s="15"/>
      <c r="E39" s="198">
        <v>0</v>
      </c>
      <c r="F39" s="198">
        <v>0</v>
      </c>
      <c r="G39" s="198">
        <v>0</v>
      </c>
      <c r="H39" s="198">
        <v>0</v>
      </c>
      <c r="I39" s="126">
        <v>840</v>
      </c>
      <c r="J39" s="126">
        <v>1050</v>
      </c>
      <c r="K39" s="126">
        <v>958.03156609378721</v>
      </c>
      <c r="L39" s="126">
        <v>9980.5</v>
      </c>
      <c r="M39" s="126">
        <v>630</v>
      </c>
      <c r="N39" s="126">
        <v>829.5</v>
      </c>
      <c r="O39" s="126">
        <v>676.34203933939511</v>
      </c>
      <c r="P39" s="126">
        <v>2751.2</v>
      </c>
      <c r="Q39" s="126">
        <v>630</v>
      </c>
      <c r="R39" s="126">
        <v>924</v>
      </c>
      <c r="S39" s="126">
        <v>721.74329604167553</v>
      </c>
      <c r="T39" s="126">
        <v>29538</v>
      </c>
      <c r="U39" s="126">
        <v>672</v>
      </c>
      <c r="V39" s="126">
        <v>892.5</v>
      </c>
      <c r="W39" s="126">
        <v>716.84336203765054</v>
      </c>
      <c r="X39" s="191">
        <v>18361.599999999999</v>
      </c>
      <c r="Y39" s="171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07"/>
      <c r="AL39" s="207"/>
      <c r="AM39" s="207"/>
      <c r="AN39" s="207"/>
      <c r="AO39" s="207"/>
      <c r="AP39" s="8"/>
    </row>
    <row r="40" spans="1:42" ht="12" customHeight="1" x14ac:dyDescent="0.15">
      <c r="A40" s="8"/>
      <c r="B40" s="32"/>
      <c r="C40" s="101">
        <v>12</v>
      </c>
      <c r="D40" s="16"/>
      <c r="E40" s="199">
        <v>0</v>
      </c>
      <c r="F40" s="199">
        <v>0</v>
      </c>
      <c r="G40" s="199">
        <v>0</v>
      </c>
      <c r="H40" s="199">
        <v>0</v>
      </c>
      <c r="I40" s="124">
        <v>840</v>
      </c>
      <c r="J40" s="124">
        <v>1186.5</v>
      </c>
      <c r="K40" s="124">
        <v>941.83464783269233</v>
      </c>
      <c r="L40" s="124">
        <v>15590.9</v>
      </c>
      <c r="M40" s="124">
        <v>630</v>
      </c>
      <c r="N40" s="124">
        <v>787.5</v>
      </c>
      <c r="O40" s="124">
        <v>690.53495409015022</v>
      </c>
      <c r="P40" s="124">
        <v>1470.3999999999999</v>
      </c>
      <c r="Q40" s="124">
        <v>651</v>
      </c>
      <c r="R40" s="124">
        <v>924</v>
      </c>
      <c r="S40" s="124">
        <v>757.45270293942474</v>
      </c>
      <c r="T40" s="124">
        <v>23705</v>
      </c>
      <c r="U40" s="124">
        <v>630</v>
      </c>
      <c r="V40" s="124">
        <v>787.5</v>
      </c>
      <c r="W40" s="124">
        <v>713.14220838358722</v>
      </c>
      <c r="X40" s="190">
        <v>13169</v>
      </c>
      <c r="Y40" s="171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8"/>
    </row>
    <row r="41" spans="1:42" ht="12" customHeight="1" x14ac:dyDescent="0.15">
      <c r="A41" s="15"/>
      <c r="B41" s="143"/>
      <c r="C41" s="131"/>
      <c r="D41" s="122"/>
      <c r="E41" s="48"/>
      <c r="F41" s="48"/>
      <c r="G41" s="48"/>
      <c r="H41" s="48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5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  <c r="AJ41" s="207"/>
      <c r="AK41" s="207"/>
      <c r="AL41" s="207"/>
      <c r="AM41" s="207"/>
      <c r="AN41" s="207"/>
      <c r="AO41" s="207"/>
      <c r="AP41" s="8"/>
    </row>
    <row r="42" spans="1:42" ht="12" customHeight="1" x14ac:dyDescent="0.15">
      <c r="A42" s="15"/>
      <c r="B42" s="151"/>
      <c r="C42" s="152"/>
      <c r="D42" s="153"/>
      <c r="E42" s="48"/>
      <c r="F42" s="48"/>
      <c r="G42" s="48"/>
      <c r="H42" s="48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5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7"/>
      <c r="AK42" s="207"/>
      <c r="AL42" s="207"/>
      <c r="AM42" s="207"/>
      <c r="AN42" s="207"/>
      <c r="AO42" s="207"/>
      <c r="AP42" s="8"/>
    </row>
    <row r="43" spans="1:42" ht="12" customHeight="1" x14ac:dyDescent="0.15">
      <c r="A43" s="15"/>
      <c r="B43" s="151">
        <v>40878</v>
      </c>
      <c r="C43" s="152"/>
      <c r="D43" s="153">
        <v>40892</v>
      </c>
      <c r="E43" s="198">
        <v>0</v>
      </c>
      <c r="F43" s="198">
        <v>0</v>
      </c>
      <c r="G43" s="198">
        <v>0</v>
      </c>
      <c r="H43" s="198">
        <v>0</v>
      </c>
      <c r="I43" s="126">
        <v>840</v>
      </c>
      <c r="J43" s="126">
        <v>1186.5</v>
      </c>
      <c r="K43" s="126">
        <v>935.36610507405112</v>
      </c>
      <c r="L43" s="126">
        <v>7512.2</v>
      </c>
      <c r="M43" s="126">
        <v>661.5</v>
      </c>
      <c r="N43" s="126">
        <v>787.5</v>
      </c>
      <c r="O43" s="126">
        <v>720.99361313868621</v>
      </c>
      <c r="P43" s="126">
        <v>588.29999999999995</v>
      </c>
      <c r="Q43" s="126">
        <v>651</v>
      </c>
      <c r="R43" s="126">
        <v>924</v>
      </c>
      <c r="S43" s="126">
        <v>767.48972690894618</v>
      </c>
      <c r="T43" s="126">
        <v>14099.9</v>
      </c>
      <c r="U43" s="126">
        <v>682.5</v>
      </c>
      <c r="V43" s="126">
        <v>787.5</v>
      </c>
      <c r="W43" s="126">
        <v>718.85671237662666</v>
      </c>
      <c r="X43" s="126">
        <v>6082.4</v>
      </c>
      <c r="Y43" s="125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07"/>
      <c r="AL43" s="207"/>
      <c r="AM43" s="207"/>
      <c r="AN43" s="207"/>
      <c r="AO43" s="207"/>
      <c r="AP43" s="8"/>
    </row>
    <row r="44" spans="1:42" ht="12" customHeight="1" x14ac:dyDescent="0.15">
      <c r="A44" s="8"/>
      <c r="B44" s="151">
        <v>40893</v>
      </c>
      <c r="C44" s="152"/>
      <c r="D44" s="153">
        <v>40905</v>
      </c>
      <c r="E44" s="204">
        <v>0</v>
      </c>
      <c r="F44" s="198">
        <v>0</v>
      </c>
      <c r="G44" s="198">
        <v>0</v>
      </c>
      <c r="H44" s="198">
        <v>0</v>
      </c>
      <c r="I44" s="126">
        <v>840</v>
      </c>
      <c r="J44" s="126">
        <v>1155</v>
      </c>
      <c r="K44" s="126">
        <v>948.09432442173579</v>
      </c>
      <c r="L44" s="126">
        <v>7285.3</v>
      </c>
      <c r="M44" s="126">
        <v>630</v>
      </c>
      <c r="N44" s="126">
        <v>761.25</v>
      </c>
      <c r="O44" s="126">
        <v>686.60202639019803</v>
      </c>
      <c r="P44" s="126">
        <v>707.9</v>
      </c>
      <c r="Q44" s="126">
        <v>651</v>
      </c>
      <c r="R44" s="126">
        <v>903</v>
      </c>
      <c r="S44" s="126">
        <v>727.56960217376161</v>
      </c>
      <c r="T44" s="126">
        <v>7865.3</v>
      </c>
      <c r="U44" s="126">
        <v>630</v>
      </c>
      <c r="V44" s="126">
        <v>756</v>
      </c>
      <c r="W44" s="126">
        <v>708.95784211311741</v>
      </c>
      <c r="X44" s="126">
        <v>6425</v>
      </c>
      <c r="Y44" s="125"/>
      <c r="Z44" s="171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4">
        <v>40906</v>
      </c>
      <c r="C45" s="155"/>
      <c r="D45" s="156">
        <v>40906</v>
      </c>
      <c r="E45" s="199">
        <v>0</v>
      </c>
      <c r="F45" s="199">
        <v>0</v>
      </c>
      <c r="G45" s="200">
        <v>0</v>
      </c>
      <c r="H45" s="200">
        <v>0</v>
      </c>
      <c r="I45" s="200">
        <v>0</v>
      </c>
      <c r="J45" s="200">
        <v>0</v>
      </c>
      <c r="K45" s="200">
        <v>0</v>
      </c>
      <c r="L45" s="194">
        <v>793.4</v>
      </c>
      <c r="M45" s="200">
        <v>0</v>
      </c>
      <c r="N45" s="200">
        <v>0</v>
      </c>
      <c r="O45" s="200">
        <v>0</v>
      </c>
      <c r="P45" s="194">
        <v>174.2</v>
      </c>
      <c r="Q45" s="200">
        <v>0</v>
      </c>
      <c r="R45" s="200">
        <v>0</v>
      </c>
      <c r="S45" s="200">
        <v>0</v>
      </c>
      <c r="T45" s="194">
        <v>1739.8</v>
      </c>
      <c r="U45" s="200">
        <v>0</v>
      </c>
      <c r="V45" s="200">
        <v>0</v>
      </c>
      <c r="W45" s="200">
        <v>0</v>
      </c>
      <c r="X45" s="194">
        <v>661.6</v>
      </c>
      <c r="Y45" s="125"/>
      <c r="Z45" s="125"/>
    </row>
    <row r="46" spans="1:42" ht="12.75" customHeight="1" x14ac:dyDescent="0.15">
      <c r="B46" s="21" t="s">
        <v>16</v>
      </c>
      <c r="C46" s="19" t="s">
        <v>65</v>
      </c>
      <c r="I46" s="125"/>
      <c r="J46" s="125"/>
      <c r="K46" s="125"/>
      <c r="L46" s="127" t="s">
        <v>67</v>
      </c>
      <c r="M46" s="125" t="s">
        <v>157</v>
      </c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</row>
    <row r="47" spans="1:42" x14ac:dyDescent="0.15">
      <c r="B47" s="22" t="s">
        <v>17</v>
      </c>
      <c r="C47" s="19" t="s">
        <v>66</v>
      </c>
      <c r="I47" s="125"/>
      <c r="J47" s="125"/>
      <c r="K47" s="125"/>
      <c r="L47" s="125"/>
      <c r="M47" s="125" t="s">
        <v>68</v>
      </c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</row>
    <row r="48" spans="1:42" x14ac:dyDescent="0.15">
      <c r="B48" s="22" t="s">
        <v>18</v>
      </c>
      <c r="C48" s="19" t="s">
        <v>20</v>
      </c>
    </row>
    <row r="49" spans="2:24" x14ac:dyDescent="0.15">
      <c r="B49" s="22"/>
    </row>
    <row r="52" spans="2:24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5"/>
      <c r="C1" s="105"/>
      <c r="D1" s="105"/>
    </row>
    <row r="2" spans="1:45" ht="12.75" customHeight="1" x14ac:dyDescent="0.15">
      <c r="B2" s="19" t="s">
        <v>168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8" t="s">
        <v>59</v>
      </c>
      <c r="D5" s="89"/>
      <c r="E5" s="119" t="s">
        <v>113</v>
      </c>
      <c r="F5" s="120"/>
      <c r="G5" s="120"/>
      <c r="H5" s="121"/>
      <c r="I5" s="20" t="s">
        <v>37</v>
      </c>
      <c r="J5" s="60"/>
      <c r="K5" s="60"/>
      <c r="L5" s="66"/>
      <c r="M5" s="20" t="s">
        <v>38</v>
      </c>
      <c r="N5" s="60"/>
      <c r="O5" s="60"/>
      <c r="P5" s="66"/>
      <c r="Q5" s="20" t="s">
        <v>39</v>
      </c>
      <c r="R5" s="60"/>
      <c r="S5" s="60"/>
      <c r="T5" s="66"/>
      <c r="U5" s="20" t="s">
        <v>40</v>
      </c>
      <c r="V5" s="60"/>
      <c r="W5" s="60"/>
      <c r="X5" s="66"/>
      <c r="Z5" s="8"/>
      <c r="AA5" s="8"/>
    </row>
    <row r="6" spans="1:45" ht="12" customHeight="1" x14ac:dyDescent="0.15">
      <c r="A6" s="15"/>
      <c r="B6" s="116"/>
      <c r="C6" s="5"/>
      <c r="D6" s="16"/>
      <c r="E6" s="5"/>
      <c r="F6" s="90"/>
      <c r="G6" s="90"/>
      <c r="H6" s="91"/>
      <c r="I6" s="5"/>
      <c r="J6" s="90"/>
      <c r="K6" s="90"/>
      <c r="L6" s="91"/>
      <c r="M6" s="5"/>
      <c r="N6" s="90"/>
      <c r="O6" s="90"/>
      <c r="P6" s="91"/>
      <c r="Q6" s="5"/>
      <c r="R6" s="90"/>
      <c r="S6" s="90"/>
      <c r="T6" s="91"/>
      <c r="U6" s="5"/>
      <c r="V6" s="90"/>
      <c r="W6" s="90"/>
      <c r="X6" s="91"/>
      <c r="Z6" s="8"/>
      <c r="AA6" s="8"/>
    </row>
    <row r="7" spans="1:45" ht="12" customHeight="1" x14ac:dyDescent="0.15">
      <c r="A7" s="15"/>
      <c r="B7" s="44" t="s">
        <v>106</v>
      </c>
      <c r="C7" s="114"/>
      <c r="D7" s="111"/>
      <c r="E7" s="62" t="s">
        <v>83</v>
      </c>
      <c r="F7" s="62" t="s">
        <v>84</v>
      </c>
      <c r="G7" s="62" t="s">
        <v>85</v>
      </c>
      <c r="H7" s="62" t="s">
        <v>5</v>
      </c>
      <c r="I7" s="62" t="s">
        <v>83</v>
      </c>
      <c r="J7" s="62" t="s">
        <v>84</v>
      </c>
      <c r="K7" s="62" t="s">
        <v>85</v>
      </c>
      <c r="L7" s="62" t="s">
        <v>5</v>
      </c>
      <c r="M7" s="62" t="s">
        <v>83</v>
      </c>
      <c r="N7" s="62" t="s">
        <v>84</v>
      </c>
      <c r="O7" s="62" t="s">
        <v>85</v>
      </c>
      <c r="P7" s="62" t="s">
        <v>5</v>
      </c>
      <c r="Q7" s="62" t="s">
        <v>83</v>
      </c>
      <c r="R7" s="62" t="s">
        <v>84</v>
      </c>
      <c r="S7" s="62" t="s">
        <v>85</v>
      </c>
      <c r="T7" s="62" t="s">
        <v>5</v>
      </c>
      <c r="U7" s="62" t="s">
        <v>83</v>
      </c>
      <c r="V7" s="62" t="s">
        <v>84</v>
      </c>
      <c r="W7" s="62" t="s">
        <v>85</v>
      </c>
      <c r="X7" s="62" t="s">
        <v>5</v>
      </c>
      <c r="Z7" s="8"/>
      <c r="AA7" s="8"/>
    </row>
    <row r="8" spans="1:45" ht="12" customHeight="1" x14ac:dyDescent="0.15">
      <c r="A8" s="15"/>
      <c r="B8" s="5"/>
      <c r="C8" s="6"/>
      <c r="D8" s="16"/>
      <c r="E8" s="64"/>
      <c r="F8" s="64"/>
      <c r="G8" s="64" t="s">
        <v>86</v>
      </c>
      <c r="H8" s="64"/>
      <c r="I8" s="64"/>
      <c r="J8" s="64"/>
      <c r="K8" s="64" t="s">
        <v>86</v>
      </c>
      <c r="L8" s="64"/>
      <c r="M8" s="64"/>
      <c r="N8" s="64"/>
      <c r="O8" s="64" t="s">
        <v>86</v>
      </c>
      <c r="P8" s="64"/>
      <c r="Q8" s="64"/>
      <c r="R8" s="64"/>
      <c r="S8" s="64" t="s">
        <v>86</v>
      </c>
      <c r="T8" s="64"/>
      <c r="U8" s="64"/>
      <c r="V8" s="64"/>
      <c r="W8" s="64" t="s">
        <v>86</v>
      </c>
      <c r="X8" s="64"/>
      <c r="Z8" s="49"/>
      <c r="AA8" s="8"/>
    </row>
    <row r="9" spans="1:45" ht="12" customHeight="1" x14ac:dyDescent="0.15">
      <c r="A9" s="15"/>
      <c r="B9" s="55" t="s">
        <v>57</v>
      </c>
      <c r="C9" s="100">
        <v>20</v>
      </c>
      <c r="D9" s="33" t="s">
        <v>58</v>
      </c>
      <c r="E9" s="48">
        <v>756</v>
      </c>
      <c r="F9" s="48">
        <v>1136</v>
      </c>
      <c r="G9" s="48">
        <v>1005</v>
      </c>
      <c r="H9" s="48">
        <v>96790</v>
      </c>
      <c r="I9" s="48">
        <v>1995</v>
      </c>
      <c r="J9" s="48">
        <v>3098</v>
      </c>
      <c r="K9" s="48">
        <v>2588</v>
      </c>
      <c r="L9" s="48">
        <v>143259</v>
      </c>
      <c r="M9" s="48">
        <v>1911</v>
      </c>
      <c r="N9" s="48">
        <v>2835</v>
      </c>
      <c r="O9" s="48">
        <v>2493</v>
      </c>
      <c r="P9" s="48">
        <v>204180</v>
      </c>
      <c r="Q9" s="48">
        <v>3024</v>
      </c>
      <c r="R9" s="48">
        <v>4295</v>
      </c>
      <c r="S9" s="48">
        <v>3729</v>
      </c>
      <c r="T9" s="48">
        <v>159873</v>
      </c>
      <c r="U9" s="48">
        <v>714</v>
      </c>
      <c r="V9" s="48">
        <v>945</v>
      </c>
      <c r="W9" s="48">
        <v>824</v>
      </c>
      <c r="X9" s="48">
        <v>525953</v>
      </c>
      <c r="Z9" s="49"/>
      <c r="AA9" s="8"/>
    </row>
    <row r="10" spans="1:45" ht="12" customHeight="1" x14ac:dyDescent="0.15">
      <c r="A10" s="15"/>
      <c r="B10" s="31"/>
      <c r="C10" s="100">
        <v>21</v>
      </c>
      <c r="D10" s="15"/>
      <c r="E10" s="48">
        <v>693</v>
      </c>
      <c r="F10" s="48">
        <v>1029</v>
      </c>
      <c r="G10" s="48">
        <v>862</v>
      </c>
      <c r="H10" s="48">
        <v>118692</v>
      </c>
      <c r="I10" s="48">
        <v>1575</v>
      </c>
      <c r="J10" s="48">
        <v>2499</v>
      </c>
      <c r="K10" s="48">
        <v>2142</v>
      </c>
      <c r="L10" s="48">
        <v>137205</v>
      </c>
      <c r="M10" s="48">
        <v>1575</v>
      </c>
      <c r="N10" s="48">
        <v>2419</v>
      </c>
      <c r="O10" s="48">
        <v>2060</v>
      </c>
      <c r="P10" s="48">
        <v>155823</v>
      </c>
      <c r="Q10" s="48">
        <v>2100</v>
      </c>
      <c r="R10" s="48">
        <v>3434</v>
      </c>
      <c r="S10" s="48">
        <v>2638</v>
      </c>
      <c r="T10" s="48">
        <v>134682</v>
      </c>
      <c r="U10" s="48">
        <v>609</v>
      </c>
      <c r="V10" s="48">
        <v>901</v>
      </c>
      <c r="W10" s="48">
        <v>717</v>
      </c>
      <c r="X10" s="48">
        <v>271814</v>
      </c>
      <c r="Z10" s="49"/>
      <c r="AA10" s="8"/>
    </row>
    <row r="11" spans="1:45" ht="12" customHeight="1" x14ac:dyDescent="0.15">
      <c r="A11" s="8"/>
      <c r="B11" s="32"/>
      <c r="C11" s="101">
        <v>22</v>
      </c>
      <c r="D11" s="16"/>
      <c r="E11" s="50">
        <v>683</v>
      </c>
      <c r="F11" s="50">
        <v>998</v>
      </c>
      <c r="G11" s="52">
        <v>854</v>
      </c>
      <c r="H11" s="50">
        <v>135558</v>
      </c>
      <c r="I11" s="50">
        <v>1838</v>
      </c>
      <c r="J11" s="50">
        <v>2678</v>
      </c>
      <c r="K11" s="50">
        <v>2255</v>
      </c>
      <c r="L11" s="50">
        <v>104573</v>
      </c>
      <c r="M11" s="50">
        <v>1733</v>
      </c>
      <c r="N11" s="50">
        <v>2520</v>
      </c>
      <c r="O11" s="50">
        <v>2067</v>
      </c>
      <c r="P11" s="50">
        <v>151744</v>
      </c>
      <c r="Q11" s="50">
        <v>2751</v>
      </c>
      <c r="R11" s="50">
        <v>3570</v>
      </c>
      <c r="S11" s="50">
        <v>3180</v>
      </c>
      <c r="T11" s="50">
        <v>102320</v>
      </c>
      <c r="U11" s="50">
        <v>630</v>
      </c>
      <c r="V11" s="50">
        <v>798</v>
      </c>
      <c r="W11" s="50">
        <v>722</v>
      </c>
      <c r="X11" s="52">
        <v>219835</v>
      </c>
      <c r="Z11" s="49"/>
      <c r="AA11" s="8"/>
    </row>
    <row r="12" spans="1:45" ht="12" customHeight="1" x14ac:dyDescent="0.15">
      <c r="A12" s="8"/>
      <c r="B12" s="31" t="s">
        <v>160</v>
      </c>
      <c r="C12" s="100">
        <v>4</v>
      </c>
      <c r="D12" s="15" t="s">
        <v>164</v>
      </c>
      <c r="E12" s="144">
        <v>756</v>
      </c>
      <c r="F12" s="144">
        <v>938</v>
      </c>
      <c r="G12" s="144">
        <v>846</v>
      </c>
      <c r="H12" s="48">
        <v>5368</v>
      </c>
      <c r="I12" s="48">
        <v>2100</v>
      </c>
      <c r="J12" s="48">
        <v>2468</v>
      </c>
      <c r="K12" s="48">
        <v>2206</v>
      </c>
      <c r="L12" s="48">
        <v>8272</v>
      </c>
      <c r="M12" s="48">
        <v>1617</v>
      </c>
      <c r="N12" s="48">
        <v>2205</v>
      </c>
      <c r="O12" s="48">
        <v>1982</v>
      </c>
      <c r="P12" s="48">
        <v>10032</v>
      </c>
      <c r="Q12" s="48">
        <v>2798</v>
      </c>
      <c r="R12" s="48">
        <v>3255</v>
      </c>
      <c r="S12" s="48">
        <v>2972</v>
      </c>
      <c r="T12" s="48">
        <v>8924</v>
      </c>
      <c r="U12" s="48">
        <v>725</v>
      </c>
      <c r="V12" s="48">
        <v>851</v>
      </c>
      <c r="W12" s="48">
        <v>753</v>
      </c>
      <c r="X12" s="69">
        <v>21873</v>
      </c>
      <c r="Z12" s="208"/>
      <c r="AA12" s="208"/>
      <c r="AB12" s="208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100">
        <v>5</v>
      </c>
      <c r="D13" s="15"/>
      <c r="E13" s="144">
        <v>788</v>
      </c>
      <c r="F13" s="146">
        <v>893</v>
      </c>
      <c r="G13" s="144">
        <v>829</v>
      </c>
      <c r="H13" s="48">
        <v>12111</v>
      </c>
      <c r="I13" s="48">
        <v>2100</v>
      </c>
      <c r="J13" s="48">
        <v>2415</v>
      </c>
      <c r="K13" s="48">
        <v>2202</v>
      </c>
      <c r="L13" s="48">
        <v>11657</v>
      </c>
      <c r="M13" s="48">
        <v>1512</v>
      </c>
      <c r="N13" s="48">
        <v>2258</v>
      </c>
      <c r="O13" s="48">
        <v>1881</v>
      </c>
      <c r="P13" s="48">
        <v>13906</v>
      </c>
      <c r="Q13" s="48">
        <v>2730</v>
      </c>
      <c r="R13" s="48">
        <v>3255</v>
      </c>
      <c r="S13" s="48">
        <v>2865</v>
      </c>
      <c r="T13" s="48">
        <v>9487</v>
      </c>
      <c r="U13" s="48">
        <v>714</v>
      </c>
      <c r="V13" s="48">
        <v>828</v>
      </c>
      <c r="W13" s="48">
        <v>758</v>
      </c>
      <c r="X13" s="69">
        <v>12689</v>
      </c>
      <c r="Z13" s="208"/>
      <c r="AA13" s="208"/>
      <c r="AB13" s="20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100">
        <v>6</v>
      </c>
      <c r="D14" s="15"/>
      <c r="E14" s="144">
        <v>767</v>
      </c>
      <c r="F14" s="144">
        <v>882</v>
      </c>
      <c r="G14" s="144">
        <v>827</v>
      </c>
      <c r="H14" s="48">
        <v>4025</v>
      </c>
      <c r="I14" s="48">
        <v>2100</v>
      </c>
      <c r="J14" s="48">
        <v>2468</v>
      </c>
      <c r="K14" s="48">
        <v>2200</v>
      </c>
      <c r="L14" s="48">
        <v>8566</v>
      </c>
      <c r="M14" s="48">
        <v>1523</v>
      </c>
      <c r="N14" s="48">
        <v>2258</v>
      </c>
      <c r="O14" s="48">
        <v>1906</v>
      </c>
      <c r="P14" s="48">
        <v>7672</v>
      </c>
      <c r="Q14" s="48">
        <v>2646</v>
      </c>
      <c r="R14" s="48">
        <v>3255</v>
      </c>
      <c r="S14" s="48">
        <v>2846</v>
      </c>
      <c r="T14" s="48">
        <v>9856</v>
      </c>
      <c r="U14" s="48">
        <v>704</v>
      </c>
      <c r="V14" s="48">
        <v>828</v>
      </c>
      <c r="W14" s="48">
        <v>779</v>
      </c>
      <c r="X14" s="69">
        <v>12879</v>
      </c>
      <c r="Z14" s="208"/>
      <c r="AA14" s="208"/>
      <c r="AB14" s="20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100">
        <v>7</v>
      </c>
      <c r="D15" s="15"/>
      <c r="E15" s="144">
        <v>735</v>
      </c>
      <c r="F15" s="144">
        <v>893</v>
      </c>
      <c r="G15" s="144">
        <v>818</v>
      </c>
      <c r="H15" s="48">
        <v>3579</v>
      </c>
      <c r="I15" s="48">
        <v>2048</v>
      </c>
      <c r="J15" s="48">
        <v>2415</v>
      </c>
      <c r="K15" s="48">
        <v>2194</v>
      </c>
      <c r="L15" s="48">
        <v>7932</v>
      </c>
      <c r="M15" s="48">
        <v>1470</v>
      </c>
      <c r="N15" s="48">
        <v>2153</v>
      </c>
      <c r="O15" s="48">
        <v>1934</v>
      </c>
      <c r="P15" s="48">
        <v>10373</v>
      </c>
      <c r="Q15" s="48">
        <v>2625</v>
      </c>
      <c r="R15" s="48">
        <v>3150</v>
      </c>
      <c r="S15" s="48">
        <v>2842</v>
      </c>
      <c r="T15" s="48">
        <v>8980</v>
      </c>
      <c r="U15" s="48">
        <v>683</v>
      </c>
      <c r="V15" s="48">
        <v>782</v>
      </c>
      <c r="W15" s="48">
        <v>729</v>
      </c>
      <c r="X15" s="69">
        <v>13289</v>
      </c>
      <c r="Z15" s="208"/>
      <c r="AA15" s="208"/>
      <c r="AB15" s="20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100">
        <v>8</v>
      </c>
      <c r="D16" s="15"/>
      <c r="E16" s="144">
        <v>724.5</v>
      </c>
      <c r="F16" s="144">
        <v>892.5</v>
      </c>
      <c r="G16" s="144">
        <v>831.25489668532089</v>
      </c>
      <c r="H16" s="48">
        <v>8240.2999999999993</v>
      </c>
      <c r="I16" s="48">
        <v>2079</v>
      </c>
      <c r="J16" s="48">
        <v>2520</v>
      </c>
      <c r="K16" s="48">
        <v>2204.2144326209423</v>
      </c>
      <c r="L16" s="48">
        <v>12157.7</v>
      </c>
      <c r="M16" s="48">
        <v>1596</v>
      </c>
      <c r="N16" s="48">
        <v>2100</v>
      </c>
      <c r="O16" s="48">
        <v>1917.3313098295589</v>
      </c>
      <c r="P16" s="48">
        <v>13749.3</v>
      </c>
      <c r="Q16" s="48">
        <v>2730</v>
      </c>
      <c r="R16" s="48">
        <v>3150</v>
      </c>
      <c r="S16" s="48">
        <v>2844.0380668682205</v>
      </c>
      <c r="T16" s="48">
        <v>10146.5</v>
      </c>
      <c r="U16" s="48">
        <v>696.15</v>
      </c>
      <c r="V16" s="48">
        <v>828.45</v>
      </c>
      <c r="W16" s="48">
        <v>728.08344686648513</v>
      </c>
      <c r="X16" s="69">
        <v>32484.800000000003</v>
      </c>
      <c r="Z16" s="208"/>
      <c r="AA16" s="208"/>
      <c r="AB16" s="20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100">
        <v>9</v>
      </c>
      <c r="D17" s="15"/>
      <c r="E17" s="144">
        <v>682.5</v>
      </c>
      <c r="F17" s="144">
        <v>840.10500000000002</v>
      </c>
      <c r="G17" s="144">
        <v>767.86711260929098</v>
      </c>
      <c r="H17" s="48">
        <v>11333.4</v>
      </c>
      <c r="I17" s="48">
        <v>1995</v>
      </c>
      <c r="J17" s="48">
        <v>2520</v>
      </c>
      <c r="K17" s="48">
        <v>2251.0593231825783</v>
      </c>
      <c r="L17" s="48">
        <v>10743</v>
      </c>
      <c r="M17" s="48">
        <v>1530.9</v>
      </c>
      <c r="N17" s="48">
        <v>2100</v>
      </c>
      <c r="O17" s="48">
        <v>1886.768042374752</v>
      </c>
      <c r="P17" s="48">
        <v>7955.5</v>
      </c>
      <c r="Q17" s="48">
        <v>2572.5</v>
      </c>
      <c r="R17" s="48">
        <v>3255</v>
      </c>
      <c r="S17" s="48">
        <v>2781.2188512285697</v>
      </c>
      <c r="T17" s="48">
        <v>10180.299999999999</v>
      </c>
      <c r="U17" s="48">
        <v>672</v>
      </c>
      <c r="V17" s="48">
        <v>828.45</v>
      </c>
      <c r="W17" s="48">
        <v>698.36904282208127</v>
      </c>
      <c r="X17" s="69">
        <v>12385.9</v>
      </c>
      <c r="Z17" s="208"/>
      <c r="AA17" s="208"/>
      <c r="AB17" s="20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100">
        <v>10</v>
      </c>
      <c r="D18" s="15"/>
      <c r="E18" s="144">
        <v>682.5</v>
      </c>
      <c r="F18" s="144">
        <v>819</v>
      </c>
      <c r="G18" s="144">
        <v>779.30528846153834</v>
      </c>
      <c r="H18" s="48">
        <v>9885.5999999999985</v>
      </c>
      <c r="I18" s="48">
        <v>2100</v>
      </c>
      <c r="J18" s="48">
        <v>2362.5</v>
      </c>
      <c r="K18" s="48">
        <v>2201.8920376984493</v>
      </c>
      <c r="L18" s="48">
        <v>8627.7999999999993</v>
      </c>
      <c r="M18" s="48">
        <v>1417.5</v>
      </c>
      <c r="N18" s="48">
        <v>2184</v>
      </c>
      <c r="O18" s="48">
        <v>2012.4131631431992</v>
      </c>
      <c r="P18" s="48">
        <v>8099.2000000000007</v>
      </c>
      <c r="Q18" s="48">
        <v>2572.5</v>
      </c>
      <c r="R18" s="48">
        <v>3276</v>
      </c>
      <c r="S18" s="48">
        <v>2820.603503826017</v>
      </c>
      <c r="T18" s="48">
        <v>9606.7000000000007</v>
      </c>
      <c r="U18" s="48">
        <v>661.5</v>
      </c>
      <c r="V18" s="48">
        <v>828.45</v>
      </c>
      <c r="W18" s="48">
        <v>684.44080678164289</v>
      </c>
      <c r="X18" s="69">
        <v>14851.6</v>
      </c>
      <c r="Z18" s="208"/>
      <c r="AA18" s="208"/>
      <c r="AB18" s="20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100">
        <v>11</v>
      </c>
      <c r="D19" s="15"/>
      <c r="E19" s="144">
        <v>651</v>
      </c>
      <c r="F19" s="144">
        <v>945</v>
      </c>
      <c r="G19" s="144">
        <v>764.46985641665947</v>
      </c>
      <c r="H19" s="48">
        <v>9313.7000000000007</v>
      </c>
      <c r="I19" s="48">
        <v>2100</v>
      </c>
      <c r="J19" s="48">
        <v>2467.5</v>
      </c>
      <c r="K19" s="48">
        <v>2198.196095076401</v>
      </c>
      <c r="L19" s="48">
        <v>4512.2</v>
      </c>
      <c r="M19" s="48">
        <v>1417.5</v>
      </c>
      <c r="N19" s="48">
        <v>2257.5</v>
      </c>
      <c r="O19" s="48">
        <v>2078.058697972252</v>
      </c>
      <c r="P19" s="48">
        <v>9346.9</v>
      </c>
      <c r="Q19" s="48">
        <v>2709</v>
      </c>
      <c r="R19" s="48">
        <v>3465</v>
      </c>
      <c r="S19" s="48">
        <v>2989.1404264577905</v>
      </c>
      <c r="T19" s="48">
        <v>8329.5</v>
      </c>
      <c r="U19" s="48">
        <v>651</v>
      </c>
      <c r="V19" s="48">
        <v>828.45</v>
      </c>
      <c r="W19" s="48">
        <v>685.56084971213033</v>
      </c>
      <c r="X19" s="69">
        <v>12099.9</v>
      </c>
      <c r="Z19" s="208"/>
      <c r="AA19" s="208"/>
      <c r="AB19" s="20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1">
        <v>12</v>
      </c>
      <c r="D20" s="16"/>
      <c r="E20" s="147">
        <v>661.5</v>
      </c>
      <c r="F20" s="147">
        <v>892.5</v>
      </c>
      <c r="G20" s="147">
        <v>759.92244455773653</v>
      </c>
      <c r="H20" s="50">
        <v>10034.5</v>
      </c>
      <c r="I20" s="50">
        <v>2100</v>
      </c>
      <c r="J20" s="50">
        <v>2730</v>
      </c>
      <c r="K20" s="50">
        <v>2338.1281825303563</v>
      </c>
      <c r="L20" s="50">
        <v>6045.3</v>
      </c>
      <c r="M20" s="50">
        <v>1470</v>
      </c>
      <c r="N20" s="50">
        <v>2100</v>
      </c>
      <c r="O20" s="50">
        <v>1841.0984759671746</v>
      </c>
      <c r="P20" s="50">
        <v>9547.2999999999993</v>
      </c>
      <c r="Q20" s="50">
        <v>2782.5</v>
      </c>
      <c r="R20" s="50">
        <v>3570</v>
      </c>
      <c r="S20" s="50">
        <v>3011.2569785474284</v>
      </c>
      <c r="T20" s="50">
        <v>10185.9</v>
      </c>
      <c r="U20" s="50">
        <v>706.65</v>
      </c>
      <c r="V20" s="50">
        <v>796.95</v>
      </c>
      <c r="W20" s="50">
        <v>742.39719256623175</v>
      </c>
      <c r="X20" s="52">
        <v>14033.7</v>
      </c>
      <c r="Z20" s="208"/>
      <c r="AA20" s="208"/>
      <c r="AB20" s="20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3"/>
      <c r="C21" s="131"/>
      <c r="D21" s="122"/>
      <c r="E21" s="144"/>
      <c r="F21" s="144"/>
      <c r="G21" s="144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8"/>
      <c r="AA21" s="208"/>
      <c r="AB21" s="20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30"/>
      <c r="C22" s="132"/>
      <c r="D22" s="58"/>
      <c r="E22" s="144"/>
      <c r="F22" s="144"/>
      <c r="G22" s="144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8"/>
      <c r="AA22" s="208"/>
      <c r="AB22" s="20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1">
        <v>40878</v>
      </c>
      <c r="C23" s="152"/>
      <c r="D23" s="153">
        <v>40892</v>
      </c>
      <c r="E23" s="144">
        <v>682.5</v>
      </c>
      <c r="F23" s="144">
        <v>892.5</v>
      </c>
      <c r="G23" s="144">
        <v>773.0796054948928</v>
      </c>
      <c r="H23" s="48">
        <v>4453.8</v>
      </c>
      <c r="I23" s="48">
        <v>2100</v>
      </c>
      <c r="J23" s="48">
        <v>2730</v>
      </c>
      <c r="K23" s="48">
        <v>2341.0917478216297</v>
      </c>
      <c r="L23" s="48">
        <v>2930.6</v>
      </c>
      <c r="M23" s="48">
        <v>1470</v>
      </c>
      <c r="N23" s="48">
        <v>2100</v>
      </c>
      <c r="O23" s="48">
        <v>1840.933248569612</v>
      </c>
      <c r="P23" s="48">
        <v>4352.2</v>
      </c>
      <c r="Q23" s="48">
        <v>2835</v>
      </c>
      <c r="R23" s="48">
        <v>3465</v>
      </c>
      <c r="S23" s="48">
        <v>3018.3066526505481</v>
      </c>
      <c r="T23" s="48">
        <v>4081.6</v>
      </c>
      <c r="U23" s="48">
        <v>706.65</v>
      </c>
      <c r="V23" s="48">
        <v>796.95</v>
      </c>
      <c r="W23" s="48">
        <v>763.44840294840299</v>
      </c>
      <c r="X23" s="48">
        <v>2764.2</v>
      </c>
      <c r="Z23" s="208"/>
      <c r="AA23" s="208"/>
      <c r="AB23" s="20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1">
        <v>40893</v>
      </c>
      <c r="C24" s="152"/>
      <c r="D24" s="153">
        <v>40905</v>
      </c>
      <c r="E24" s="144">
        <v>661.5</v>
      </c>
      <c r="F24" s="144">
        <v>819</v>
      </c>
      <c r="G24" s="144">
        <v>752.46225284601564</v>
      </c>
      <c r="H24" s="48">
        <v>5508.9</v>
      </c>
      <c r="I24" s="48">
        <v>2100</v>
      </c>
      <c r="J24" s="48">
        <v>2625</v>
      </c>
      <c r="K24" s="48">
        <v>2313.7612883804936</v>
      </c>
      <c r="L24" s="48">
        <v>2900.9</v>
      </c>
      <c r="M24" s="48">
        <v>1512</v>
      </c>
      <c r="N24" s="48">
        <v>2100</v>
      </c>
      <c r="O24" s="48">
        <v>1841.3620689655172</v>
      </c>
      <c r="P24" s="48">
        <v>4780.7</v>
      </c>
      <c r="Q24" s="48">
        <v>2782.5</v>
      </c>
      <c r="R24" s="48">
        <v>3570</v>
      </c>
      <c r="S24" s="48">
        <v>3003.7311227488917</v>
      </c>
      <c r="T24" s="48">
        <v>5785.7</v>
      </c>
      <c r="U24" s="48">
        <v>706.65</v>
      </c>
      <c r="V24" s="48">
        <v>796.95</v>
      </c>
      <c r="W24" s="48">
        <v>737.53107505071</v>
      </c>
      <c r="X24" s="48">
        <v>10992.4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4">
        <v>40906</v>
      </c>
      <c r="C25" s="155"/>
      <c r="D25" s="156">
        <v>40906</v>
      </c>
      <c r="E25" s="147">
        <v>0</v>
      </c>
      <c r="F25" s="147">
        <v>0</v>
      </c>
      <c r="G25" s="147">
        <v>0</v>
      </c>
      <c r="H25" s="50">
        <v>71.8</v>
      </c>
      <c r="I25" s="50">
        <v>0</v>
      </c>
      <c r="J25" s="50">
        <v>0</v>
      </c>
      <c r="K25" s="50">
        <v>0</v>
      </c>
      <c r="L25" s="50">
        <v>213.8</v>
      </c>
      <c r="M25" s="50">
        <v>0</v>
      </c>
      <c r="N25" s="50">
        <v>0</v>
      </c>
      <c r="O25" s="50">
        <v>0</v>
      </c>
      <c r="P25" s="50">
        <v>414.4</v>
      </c>
      <c r="Q25" s="50">
        <v>0</v>
      </c>
      <c r="R25" s="50">
        <v>0</v>
      </c>
      <c r="S25" s="50">
        <v>0</v>
      </c>
      <c r="T25" s="50">
        <v>318.60000000000002</v>
      </c>
      <c r="U25" s="50">
        <v>0</v>
      </c>
      <c r="V25" s="50">
        <v>0</v>
      </c>
      <c r="W25" s="50">
        <v>0</v>
      </c>
      <c r="X25" s="52">
        <v>277.10000000000002</v>
      </c>
    </row>
    <row r="26" spans="1:45" ht="12" customHeight="1" x14ac:dyDescent="0.15">
      <c r="A26" s="15"/>
      <c r="B26" s="116"/>
      <c r="C26" s="195" t="s">
        <v>59</v>
      </c>
      <c r="D26" s="196"/>
      <c r="E26" s="7" t="s">
        <v>41</v>
      </c>
      <c r="F26" s="102"/>
      <c r="G26" s="102"/>
      <c r="H26" s="197"/>
      <c r="I26" s="7" t="s">
        <v>42</v>
      </c>
      <c r="J26" s="102"/>
      <c r="K26" s="102"/>
      <c r="L26" s="197"/>
      <c r="M26" s="7" t="s">
        <v>114</v>
      </c>
      <c r="N26" s="102"/>
      <c r="O26" s="102"/>
      <c r="P26" s="197"/>
      <c r="Q26" s="7"/>
      <c r="R26" s="102"/>
      <c r="S26" s="102"/>
      <c r="T26" s="102"/>
      <c r="U26" s="8"/>
      <c r="V26" s="102"/>
      <c r="W26" s="102"/>
      <c r="X26" s="102"/>
      <c r="Y26" s="8"/>
    </row>
    <row r="27" spans="1:45" ht="12" customHeight="1" x14ac:dyDescent="0.15">
      <c r="A27" s="15"/>
      <c r="B27" s="116"/>
      <c r="C27" s="5"/>
      <c r="D27" s="16"/>
      <c r="E27" s="5"/>
      <c r="F27" s="90"/>
      <c r="G27" s="90"/>
      <c r="H27" s="91"/>
      <c r="I27" s="5"/>
      <c r="J27" s="90"/>
      <c r="K27" s="90"/>
      <c r="L27" s="91"/>
      <c r="M27" s="5"/>
      <c r="N27" s="90"/>
      <c r="O27" s="90"/>
      <c r="P27" s="91"/>
      <c r="Q27" s="7"/>
      <c r="R27" s="102"/>
      <c r="S27" s="102"/>
      <c r="T27" s="102"/>
      <c r="U27" s="8"/>
      <c r="V27" s="102"/>
      <c r="W27" s="102"/>
      <c r="X27" s="102"/>
      <c r="Y27" s="8"/>
    </row>
    <row r="28" spans="1:45" ht="12" customHeight="1" x14ac:dyDescent="0.15">
      <c r="A28" s="15"/>
      <c r="B28" s="44" t="s">
        <v>106</v>
      </c>
      <c r="C28" s="114"/>
      <c r="D28" s="111"/>
      <c r="E28" s="62" t="s">
        <v>83</v>
      </c>
      <c r="F28" s="62" t="s">
        <v>84</v>
      </c>
      <c r="G28" s="62" t="s">
        <v>85</v>
      </c>
      <c r="H28" s="62" t="s">
        <v>5</v>
      </c>
      <c r="I28" s="62" t="s">
        <v>83</v>
      </c>
      <c r="J28" s="62" t="s">
        <v>84</v>
      </c>
      <c r="K28" s="62" t="s">
        <v>85</v>
      </c>
      <c r="L28" s="62" t="s">
        <v>5</v>
      </c>
      <c r="M28" s="62" t="s">
        <v>83</v>
      </c>
      <c r="N28" s="62" t="s">
        <v>84</v>
      </c>
      <c r="O28" s="62" t="s">
        <v>85</v>
      </c>
      <c r="P28" s="62" t="s">
        <v>5</v>
      </c>
      <c r="Q28" s="117"/>
      <c r="R28" s="118"/>
      <c r="S28" s="118"/>
      <c r="T28" s="118"/>
      <c r="U28" s="118"/>
      <c r="V28" s="118"/>
      <c r="W28" s="118"/>
      <c r="X28" s="118"/>
      <c r="Y28" s="8"/>
    </row>
    <row r="29" spans="1:45" ht="12" customHeight="1" x14ac:dyDescent="0.15">
      <c r="A29" s="15"/>
      <c r="B29" s="5"/>
      <c r="C29" s="6"/>
      <c r="D29" s="16"/>
      <c r="E29" s="64"/>
      <c r="F29" s="64"/>
      <c r="G29" s="64" t="s">
        <v>86</v>
      </c>
      <c r="H29" s="64"/>
      <c r="I29" s="64"/>
      <c r="J29" s="64"/>
      <c r="K29" s="64" t="s">
        <v>86</v>
      </c>
      <c r="L29" s="64"/>
      <c r="M29" s="64"/>
      <c r="N29" s="64"/>
      <c r="O29" s="64" t="s">
        <v>86</v>
      </c>
      <c r="P29" s="64"/>
      <c r="Q29" s="117"/>
      <c r="R29" s="118"/>
      <c r="S29" s="118"/>
      <c r="T29" s="118"/>
      <c r="U29" s="118"/>
      <c r="V29" s="118"/>
      <c r="W29" s="118"/>
      <c r="X29" s="118"/>
      <c r="Y29" s="8"/>
    </row>
    <row r="30" spans="1:45" ht="12" customHeight="1" x14ac:dyDescent="0.15">
      <c r="A30" s="15"/>
      <c r="B30" s="55" t="s">
        <v>57</v>
      </c>
      <c r="C30" s="100">
        <v>20</v>
      </c>
      <c r="D30" s="33" t="s">
        <v>58</v>
      </c>
      <c r="E30" s="48">
        <v>735</v>
      </c>
      <c r="F30" s="48">
        <v>945</v>
      </c>
      <c r="G30" s="48">
        <v>847</v>
      </c>
      <c r="H30" s="48">
        <v>215721</v>
      </c>
      <c r="I30" s="48">
        <v>756</v>
      </c>
      <c r="J30" s="48">
        <v>1052</v>
      </c>
      <c r="K30" s="48">
        <v>952</v>
      </c>
      <c r="L30" s="48">
        <v>263445</v>
      </c>
      <c r="M30" s="48">
        <v>693</v>
      </c>
      <c r="N30" s="48">
        <v>893</v>
      </c>
      <c r="O30" s="48">
        <v>778</v>
      </c>
      <c r="P30" s="48">
        <v>667011</v>
      </c>
      <c r="Q30" s="47"/>
      <c r="R30" s="49"/>
      <c r="S30" s="49"/>
      <c r="T30" s="49"/>
      <c r="U30" s="49"/>
      <c r="V30" s="49"/>
      <c r="W30" s="49"/>
      <c r="X30" s="49"/>
      <c r="Y30" s="8"/>
    </row>
    <row r="31" spans="1:45" ht="12" customHeight="1" x14ac:dyDescent="0.15">
      <c r="A31" s="15"/>
      <c r="B31" s="31"/>
      <c r="C31" s="100">
        <v>21</v>
      </c>
      <c r="D31" s="15"/>
      <c r="E31" s="48">
        <v>630</v>
      </c>
      <c r="F31" s="48">
        <v>924</v>
      </c>
      <c r="G31" s="48">
        <v>708</v>
      </c>
      <c r="H31" s="48">
        <v>166198</v>
      </c>
      <c r="I31" s="48">
        <v>656</v>
      </c>
      <c r="J31" s="48">
        <v>966</v>
      </c>
      <c r="K31" s="48">
        <v>731</v>
      </c>
      <c r="L31" s="48">
        <v>198624</v>
      </c>
      <c r="M31" s="48">
        <v>605</v>
      </c>
      <c r="N31" s="48">
        <v>861</v>
      </c>
      <c r="O31" s="48">
        <v>691</v>
      </c>
      <c r="P31" s="48">
        <v>426794</v>
      </c>
      <c r="Q31" s="47"/>
      <c r="R31" s="49"/>
      <c r="S31" s="49"/>
      <c r="T31" s="49"/>
      <c r="U31" s="49"/>
      <c r="V31" s="49"/>
      <c r="W31" s="49"/>
      <c r="X31" s="49"/>
      <c r="Y31" s="8"/>
    </row>
    <row r="32" spans="1:45" ht="12" customHeight="1" x14ac:dyDescent="0.15">
      <c r="A32" s="8"/>
      <c r="B32" s="32"/>
      <c r="C32" s="101">
        <v>22</v>
      </c>
      <c r="D32" s="16"/>
      <c r="E32" s="50">
        <v>638</v>
      </c>
      <c r="F32" s="50">
        <v>924</v>
      </c>
      <c r="G32" s="52">
        <v>691</v>
      </c>
      <c r="H32" s="50">
        <v>201980</v>
      </c>
      <c r="I32" s="50">
        <v>683</v>
      </c>
      <c r="J32" s="50">
        <v>945</v>
      </c>
      <c r="K32" s="50">
        <v>746</v>
      </c>
      <c r="L32" s="50">
        <v>163077</v>
      </c>
      <c r="M32" s="50">
        <v>609</v>
      </c>
      <c r="N32" s="50">
        <v>819</v>
      </c>
      <c r="O32" s="50">
        <v>682</v>
      </c>
      <c r="P32" s="52">
        <v>369991</v>
      </c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</row>
    <row r="33" spans="1:31" ht="12" customHeight="1" x14ac:dyDescent="0.15">
      <c r="A33" s="8"/>
      <c r="B33" s="31" t="s">
        <v>160</v>
      </c>
      <c r="C33" s="100">
        <v>4</v>
      </c>
      <c r="D33" s="15" t="s">
        <v>164</v>
      </c>
      <c r="E33" s="48">
        <v>714</v>
      </c>
      <c r="F33" s="48">
        <v>772</v>
      </c>
      <c r="G33" s="48">
        <v>749</v>
      </c>
      <c r="H33" s="48">
        <v>10402</v>
      </c>
      <c r="I33" s="48">
        <v>788</v>
      </c>
      <c r="J33" s="48">
        <v>840</v>
      </c>
      <c r="K33" s="48">
        <v>792</v>
      </c>
      <c r="L33" s="48">
        <v>14651</v>
      </c>
      <c r="M33" s="48">
        <v>672</v>
      </c>
      <c r="N33" s="48">
        <v>777</v>
      </c>
      <c r="O33" s="48">
        <v>737</v>
      </c>
      <c r="P33" s="69">
        <v>18416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/>
      <c r="C34" s="100">
        <v>5</v>
      </c>
      <c r="D34" s="15"/>
      <c r="E34" s="48">
        <v>725</v>
      </c>
      <c r="F34" s="48">
        <v>840</v>
      </c>
      <c r="G34" s="48">
        <v>741</v>
      </c>
      <c r="H34" s="48">
        <v>11606</v>
      </c>
      <c r="I34" s="48">
        <v>788</v>
      </c>
      <c r="J34" s="48">
        <v>830</v>
      </c>
      <c r="K34" s="48">
        <v>796</v>
      </c>
      <c r="L34" s="48">
        <v>14302</v>
      </c>
      <c r="M34" s="48">
        <v>672</v>
      </c>
      <c r="N34" s="48">
        <v>777</v>
      </c>
      <c r="O34" s="48">
        <v>724</v>
      </c>
      <c r="P34" s="69">
        <v>24687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100">
        <v>6</v>
      </c>
      <c r="D35" s="15"/>
      <c r="E35" s="48">
        <v>709</v>
      </c>
      <c r="F35" s="48">
        <v>860</v>
      </c>
      <c r="G35" s="48">
        <v>746</v>
      </c>
      <c r="H35" s="48">
        <v>11760</v>
      </c>
      <c r="I35" s="48">
        <v>756</v>
      </c>
      <c r="J35" s="48">
        <v>861</v>
      </c>
      <c r="K35" s="48">
        <v>791</v>
      </c>
      <c r="L35" s="48">
        <v>19097</v>
      </c>
      <c r="M35" s="48">
        <v>670</v>
      </c>
      <c r="N35" s="48">
        <v>756</v>
      </c>
      <c r="O35" s="48">
        <v>711</v>
      </c>
      <c r="P35" s="69">
        <v>27329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100">
        <v>7</v>
      </c>
      <c r="D36" s="15"/>
      <c r="E36" s="48">
        <v>693</v>
      </c>
      <c r="F36" s="48">
        <v>798</v>
      </c>
      <c r="G36" s="48">
        <v>709</v>
      </c>
      <c r="H36" s="48">
        <v>10125</v>
      </c>
      <c r="I36" s="48">
        <v>735</v>
      </c>
      <c r="J36" s="48">
        <v>861</v>
      </c>
      <c r="K36" s="48">
        <v>791</v>
      </c>
      <c r="L36" s="48">
        <v>18841</v>
      </c>
      <c r="M36" s="48">
        <v>662</v>
      </c>
      <c r="N36" s="48">
        <v>756</v>
      </c>
      <c r="O36" s="48">
        <v>722</v>
      </c>
      <c r="P36" s="69">
        <v>23772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100">
        <v>8</v>
      </c>
      <c r="D37" s="15"/>
      <c r="E37" s="48">
        <v>703.5</v>
      </c>
      <c r="F37" s="48">
        <v>798</v>
      </c>
      <c r="G37" s="48">
        <v>734.04814573845147</v>
      </c>
      <c r="H37" s="48">
        <v>13080.1</v>
      </c>
      <c r="I37" s="48">
        <v>756</v>
      </c>
      <c r="J37" s="48">
        <v>924</v>
      </c>
      <c r="K37" s="48">
        <v>808.75738031914898</v>
      </c>
      <c r="L37" s="48">
        <v>17199.7</v>
      </c>
      <c r="M37" s="48">
        <v>682.5</v>
      </c>
      <c r="N37" s="48">
        <v>756</v>
      </c>
      <c r="O37" s="48">
        <v>724.20941425049887</v>
      </c>
      <c r="P37" s="69">
        <v>28977.8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100">
        <v>9</v>
      </c>
      <c r="D38" s="15"/>
      <c r="E38" s="48">
        <v>666.75</v>
      </c>
      <c r="F38" s="48">
        <v>840</v>
      </c>
      <c r="G38" s="48">
        <v>713.3019886363636</v>
      </c>
      <c r="H38" s="48">
        <v>12411.1</v>
      </c>
      <c r="I38" s="48">
        <v>787.5</v>
      </c>
      <c r="J38" s="48">
        <v>861</v>
      </c>
      <c r="K38" s="48">
        <v>801.18810151849982</v>
      </c>
      <c r="L38" s="48">
        <v>18252.8</v>
      </c>
      <c r="M38" s="48">
        <v>651</v>
      </c>
      <c r="N38" s="48">
        <v>724.5</v>
      </c>
      <c r="O38" s="48">
        <v>683.41105340042202</v>
      </c>
      <c r="P38" s="69">
        <v>23838.1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100">
        <v>10</v>
      </c>
      <c r="D39" s="15"/>
      <c r="E39" s="48">
        <v>661.5</v>
      </c>
      <c r="F39" s="48">
        <v>787.5</v>
      </c>
      <c r="G39" s="48">
        <v>711.6512953367876</v>
      </c>
      <c r="H39" s="48">
        <v>11846.6</v>
      </c>
      <c r="I39" s="48">
        <v>756</v>
      </c>
      <c r="J39" s="48">
        <v>861</v>
      </c>
      <c r="K39" s="48">
        <v>762.15810196214341</v>
      </c>
      <c r="L39" s="48">
        <v>19892.599999999999</v>
      </c>
      <c r="M39" s="48">
        <v>651</v>
      </c>
      <c r="N39" s="48">
        <v>714</v>
      </c>
      <c r="O39" s="48">
        <v>688.45001647956201</v>
      </c>
      <c r="P39" s="69">
        <v>20007.800000000003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100">
        <v>11</v>
      </c>
      <c r="D40" s="15"/>
      <c r="E40" s="48">
        <v>661.5</v>
      </c>
      <c r="F40" s="48">
        <v>756</v>
      </c>
      <c r="G40" s="48">
        <v>716.15343099460301</v>
      </c>
      <c r="H40" s="48">
        <v>12961.8</v>
      </c>
      <c r="I40" s="48">
        <v>766.5</v>
      </c>
      <c r="J40" s="48">
        <v>861</v>
      </c>
      <c r="K40" s="48">
        <v>811.61294731610349</v>
      </c>
      <c r="L40" s="48">
        <v>10368.900000000001</v>
      </c>
      <c r="M40" s="48">
        <v>651</v>
      </c>
      <c r="N40" s="48">
        <v>714</v>
      </c>
      <c r="O40" s="48">
        <v>683.20305466856462</v>
      </c>
      <c r="P40" s="69">
        <v>26760.6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1">
        <v>12</v>
      </c>
      <c r="D41" s="16"/>
      <c r="E41" s="50">
        <v>714</v>
      </c>
      <c r="F41" s="50">
        <v>756</v>
      </c>
      <c r="G41" s="50">
        <v>733.94411394577287</v>
      </c>
      <c r="H41" s="50">
        <v>8344.5</v>
      </c>
      <c r="I41" s="50">
        <v>787.5</v>
      </c>
      <c r="J41" s="50">
        <v>861</v>
      </c>
      <c r="K41" s="50">
        <v>816.8586721453288</v>
      </c>
      <c r="L41" s="50">
        <v>7824.9</v>
      </c>
      <c r="M41" s="50">
        <v>682.5</v>
      </c>
      <c r="N41" s="50">
        <v>724.5</v>
      </c>
      <c r="O41" s="50">
        <v>696.83272372159115</v>
      </c>
      <c r="P41" s="52">
        <v>15939.2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3"/>
      <c r="C42" s="131"/>
      <c r="D42" s="122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30"/>
      <c r="C43" s="132"/>
      <c r="D43" s="5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1">
        <v>40878</v>
      </c>
      <c r="C44" s="152"/>
      <c r="D44" s="153">
        <v>40892</v>
      </c>
      <c r="E44" s="48">
        <v>714</v>
      </c>
      <c r="F44" s="48">
        <v>756</v>
      </c>
      <c r="G44" s="48">
        <v>734.48891880695942</v>
      </c>
      <c r="H44" s="48">
        <v>5040.6000000000004</v>
      </c>
      <c r="I44" s="48">
        <v>787.5</v>
      </c>
      <c r="J44" s="48">
        <v>861</v>
      </c>
      <c r="K44" s="48">
        <v>813.50994463809729</v>
      </c>
      <c r="L44" s="48">
        <v>4232.8999999999996</v>
      </c>
      <c r="M44" s="48">
        <v>682.5</v>
      </c>
      <c r="N44" s="48">
        <v>724.5</v>
      </c>
      <c r="O44" s="48">
        <v>696.37246552141323</v>
      </c>
      <c r="P44" s="48">
        <v>10616.9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1">
        <v>40893</v>
      </c>
      <c r="C45" s="152"/>
      <c r="D45" s="153">
        <v>40905</v>
      </c>
      <c r="E45" s="48">
        <v>714</v>
      </c>
      <c r="F45" s="48">
        <v>756</v>
      </c>
      <c r="G45" s="48">
        <v>733.27191413237927</v>
      </c>
      <c r="H45" s="48">
        <v>3235</v>
      </c>
      <c r="I45" s="48">
        <v>787.5</v>
      </c>
      <c r="J45" s="48">
        <v>861</v>
      </c>
      <c r="K45" s="48">
        <v>820.59505833905291</v>
      </c>
      <c r="L45" s="48">
        <v>2811.6</v>
      </c>
      <c r="M45" s="48">
        <v>682.5</v>
      </c>
      <c r="N45" s="48">
        <v>714</v>
      </c>
      <c r="O45" s="48">
        <v>698.10173448966009</v>
      </c>
      <c r="P45" s="48">
        <v>5322.3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4">
        <v>40906</v>
      </c>
      <c r="C46" s="155"/>
      <c r="D46" s="156">
        <v>40906</v>
      </c>
      <c r="E46" s="147">
        <v>0</v>
      </c>
      <c r="F46" s="147">
        <v>0</v>
      </c>
      <c r="G46" s="147">
        <v>0</v>
      </c>
      <c r="H46" s="123">
        <v>68.900000000000006</v>
      </c>
      <c r="I46" s="147">
        <v>0</v>
      </c>
      <c r="J46" s="147">
        <v>0</v>
      </c>
      <c r="K46" s="147">
        <v>0</v>
      </c>
      <c r="L46" s="16">
        <v>780.4</v>
      </c>
      <c r="M46" s="147">
        <v>0</v>
      </c>
      <c r="N46" s="147">
        <v>0</v>
      </c>
      <c r="O46" s="147">
        <v>0</v>
      </c>
      <c r="P46" s="147">
        <v>0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40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10" t="s">
        <v>56</v>
      </c>
      <c r="C1" s="105"/>
      <c r="D1" s="105"/>
    </row>
    <row r="2" spans="1:38" ht="12.75" customHeight="1" x14ac:dyDescent="0.15">
      <c r="B2" s="19" t="s">
        <v>52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8" ht="11.25" customHeight="1" x14ac:dyDescent="0.15">
      <c r="A5" s="15"/>
      <c r="B5" s="53"/>
      <c r="C5" s="97" t="s">
        <v>35</v>
      </c>
      <c r="D5" s="94"/>
      <c r="E5" s="92" t="s">
        <v>12</v>
      </c>
      <c r="F5" s="93"/>
      <c r="G5" s="93"/>
      <c r="H5" s="94"/>
      <c r="I5" s="92" t="s">
        <v>13</v>
      </c>
      <c r="J5" s="93"/>
      <c r="K5" s="93"/>
      <c r="L5" s="94"/>
      <c r="M5" s="92" t="s">
        <v>14</v>
      </c>
      <c r="N5" s="93"/>
      <c r="O5" s="93"/>
      <c r="P5" s="94"/>
      <c r="Q5" s="92" t="s">
        <v>15</v>
      </c>
      <c r="R5" s="93"/>
      <c r="S5" s="93"/>
      <c r="T5" s="94"/>
    </row>
    <row r="6" spans="1:38" ht="11.25" customHeight="1" x14ac:dyDescent="0.15">
      <c r="A6" s="15"/>
      <c r="B6" s="98" t="s">
        <v>43</v>
      </c>
      <c r="C6" s="93"/>
      <c r="D6" s="94"/>
      <c r="E6" s="95" t="s">
        <v>9</v>
      </c>
      <c r="F6" s="95" t="s">
        <v>10</v>
      </c>
      <c r="G6" s="96" t="s">
        <v>11</v>
      </c>
      <c r="H6" s="95" t="s">
        <v>5</v>
      </c>
      <c r="I6" s="95" t="s">
        <v>6</v>
      </c>
      <c r="J6" s="95" t="s">
        <v>2</v>
      </c>
      <c r="K6" s="96" t="s">
        <v>7</v>
      </c>
      <c r="L6" s="95" t="s">
        <v>5</v>
      </c>
      <c r="M6" s="95" t="s">
        <v>6</v>
      </c>
      <c r="N6" s="95" t="s">
        <v>2</v>
      </c>
      <c r="O6" s="96" t="s">
        <v>7</v>
      </c>
      <c r="P6" s="95" t="s">
        <v>5</v>
      </c>
      <c r="Q6" s="95" t="s">
        <v>6</v>
      </c>
      <c r="R6" s="95" t="s">
        <v>2</v>
      </c>
      <c r="S6" s="96" t="s">
        <v>7</v>
      </c>
      <c r="T6" s="95" t="s">
        <v>5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159</v>
      </c>
      <c r="C7" s="8">
        <v>20</v>
      </c>
      <c r="D7" s="15"/>
      <c r="E7" s="48">
        <v>735</v>
      </c>
      <c r="F7" s="48">
        <v>1323</v>
      </c>
      <c r="G7" s="48">
        <v>1074</v>
      </c>
      <c r="H7" s="48">
        <v>2617841</v>
      </c>
      <c r="I7" s="48">
        <v>420</v>
      </c>
      <c r="J7" s="48">
        <v>788</v>
      </c>
      <c r="K7" s="48">
        <v>611</v>
      </c>
      <c r="L7" s="48">
        <v>4711395</v>
      </c>
      <c r="M7" s="48">
        <v>772</v>
      </c>
      <c r="N7" s="48">
        <v>1420</v>
      </c>
      <c r="O7" s="48">
        <v>1119</v>
      </c>
      <c r="P7" s="48">
        <v>4186346</v>
      </c>
      <c r="Q7" s="48">
        <v>693</v>
      </c>
      <c r="R7" s="48">
        <v>1229</v>
      </c>
      <c r="S7" s="48">
        <v>988</v>
      </c>
      <c r="T7" s="48">
        <v>5267000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21</v>
      </c>
      <c r="D8" s="15"/>
      <c r="E8" s="48">
        <v>714</v>
      </c>
      <c r="F8" s="48">
        <v>1365</v>
      </c>
      <c r="G8" s="48">
        <v>885</v>
      </c>
      <c r="H8" s="48">
        <v>3085597</v>
      </c>
      <c r="I8" s="48">
        <v>380</v>
      </c>
      <c r="J8" s="48">
        <v>630</v>
      </c>
      <c r="K8" s="48">
        <v>479</v>
      </c>
      <c r="L8" s="48">
        <v>5306157</v>
      </c>
      <c r="M8" s="48">
        <v>740</v>
      </c>
      <c r="N8" s="48">
        <v>1313</v>
      </c>
      <c r="O8" s="48">
        <v>923</v>
      </c>
      <c r="P8" s="48">
        <v>4941826</v>
      </c>
      <c r="Q8" s="48">
        <v>662</v>
      </c>
      <c r="R8" s="48">
        <v>1050</v>
      </c>
      <c r="S8" s="48">
        <v>815</v>
      </c>
      <c r="T8" s="48">
        <v>5971616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22</v>
      </c>
      <c r="D9" s="16"/>
      <c r="E9" s="50">
        <v>756</v>
      </c>
      <c r="F9" s="50">
        <v>1344</v>
      </c>
      <c r="G9" s="50">
        <v>977</v>
      </c>
      <c r="H9" s="50">
        <v>3070858</v>
      </c>
      <c r="I9" s="50">
        <v>420</v>
      </c>
      <c r="J9" s="50">
        <v>662</v>
      </c>
      <c r="K9" s="50">
        <v>500</v>
      </c>
      <c r="L9" s="50">
        <v>5643954</v>
      </c>
      <c r="M9" s="50">
        <v>777</v>
      </c>
      <c r="N9" s="50">
        <v>1302</v>
      </c>
      <c r="O9" s="50">
        <v>996</v>
      </c>
      <c r="P9" s="50">
        <v>4960437</v>
      </c>
      <c r="Q9" s="50">
        <v>735</v>
      </c>
      <c r="R9" s="50">
        <v>1134</v>
      </c>
      <c r="S9" s="50">
        <v>890</v>
      </c>
      <c r="T9" s="52">
        <v>5976373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99" t="s">
        <v>169</v>
      </c>
      <c r="C10" s="49">
        <v>4</v>
      </c>
      <c r="D10" s="69" t="s">
        <v>164</v>
      </c>
      <c r="E10" s="48">
        <v>892.5</v>
      </c>
      <c r="F10" s="48">
        <v>1081.5</v>
      </c>
      <c r="G10" s="69">
        <v>1005.8938532867679</v>
      </c>
      <c r="H10" s="48">
        <v>221612</v>
      </c>
      <c r="I10" s="48">
        <v>504</v>
      </c>
      <c r="J10" s="48">
        <v>651</v>
      </c>
      <c r="K10" s="48">
        <v>572.48914464060624</v>
      </c>
      <c r="L10" s="48">
        <v>465566.9</v>
      </c>
      <c r="M10" s="48">
        <v>924</v>
      </c>
      <c r="N10" s="48">
        <v>1114.05</v>
      </c>
      <c r="O10" s="48">
        <v>1018.9611289629617</v>
      </c>
      <c r="P10" s="48">
        <v>393422.1</v>
      </c>
      <c r="Q10" s="48">
        <v>871.5</v>
      </c>
      <c r="R10" s="48">
        <v>1071</v>
      </c>
      <c r="S10" s="48">
        <v>990.92736366483575</v>
      </c>
      <c r="T10" s="69">
        <v>475013.70000000007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8"/>
      <c r="B11" s="99"/>
      <c r="C11" s="49">
        <v>5</v>
      </c>
      <c r="D11" s="69"/>
      <c r="E11" s="48">
        <v>903</v>
      </c>
      <c r="F11" s="69">
        <v>1081.5</v>
      </c>
      <c r="G11" s="48">
        <v>990.58437851051201</v>
      </c>
      <c r="H11" s="48">
        <v>227965.8</v>
      </c>
      <c r="I11" s="48">
        <v>504</v>
      </c>
      <c r="J11" s="48">
        <v>630</v>
      </c>
      <c r="K11" s="48">
        <v>575.32990940719878</v>
      </c>
      <c r="L11" s="48">
        <v>479762.8</v>
      </c>
      <c r="M11" s="48">
        <v>924</v>
      </c>
      <c r="N11" s="48">
        <v>1102.5</v>
      </c>
      <c r="O11" s="48">
        <v>1003.3902891381032</v>
      </c>
      <c r="P11" s="48">
        <v>416041.60000000003</v>
      </c>
      <c r="Q11" s="48">
        <v>892.5</v>
      </c>
      <c r="R11" s="48">
        <v>1050</v>
      </c>
      <c r="S11" s="48">
        <v>966.8971468308763</v>
      </c>
      <c r="T11" s="69">
        <v>518311.79999999993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8"/>
      <c r="B12" s="99"/>
      <c r="C12" s="49">
        <v>6</v>
      </c>
      <c r="D12" s="69"/>
      <c r="E12" s="48">
        <v>924</v>
      </c>
      <c r="F12" s="48">
        <v>1134</v>
      </c>
      <c r="G12" s="48">
        <v>1023.3873083433905</v>
      </c>
      <c r="H12" s="48">
        <v>233891.69999999995</v>
      </c>
      <c r="I12" s="48">
        <v>525</v>
      </c>
      <c r="J12" s="48">
        <v>690.79499999999996</v>
      </c>
      <c r="K12" s="48">
        <v>611.28758289258928</v>
      </c>
      <c r="L12" s="48">
        <v>459983.7</v>
      </c>
      <c r="M12" s="48">
        <v>945</v>
      </c>
      <c r="N12" s="48">
        <v>1207.5</v>
      </c>
      <c r="O12" s="48">
        <v>1071.4526894425894</v>
      </c>
      <c r="P12" s="48">
        <v>409849.2</v>
      </c>
      <c r="Q12" s="48">
        <v>912.97500000000002</v>
      </c>
      <c r="R12" s="48">
        <v>1102.5</v>
      </c>
      <c r="S12" s="48">
        <v>1004.0648843080234</v>
      </c>
      <c r="T12" s="69">
        <v>476045.39999999991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99"/>
      <c r="C13" s="49">
        <v>7</v>
      </c>
      <c r="D13" s="69"/>
      <c r="E13" s="48">
        <v>891.97500000000002</v>
      </c>
      <c r="F13" s="48">
        <v>1186.5</v>
      </c>
      <c r="G13" s="48">
        <v>1029.8256610813248</v>
      </c>
      <c r="H13" s="48">
        <v>219962.2</v>
      </c>
      <c r="I13" s="48">
        <v>546</v>
      </c>
      <c r="J13" s="48">
        <v>724.5</v>
      </c>
      <c r="K13" s="48">
        <v>621.00600330656164</v>
      </c>
      <c r="L13" s="48">
        <v>416774.80000000005</v>
      </c>
      <c r="M13" s="48">
        <v>924</v>
      </c>
      <c r="N13" s="48">
        <v>1228.5</v>
      </c>
      <c r="O13" s="48">
        <v>1051.1768730854467</v>
      </c>
      <c r="P13" s="48">
        <v>421603.09999999992</v>
      </c>
      <c r="Q13" s="48">
        <v>861</v>
      </c>
      <c r="R13" s="48">
        <v>1102.5</v>
      </c>
      <c r="S13" s="48">
        <v>983.76205099195909</v>
      </c>
      <c r="T13" s="69">
        <v>406008.8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99"/>
      <c r="C14" s="49">
        <v>8</v>
      </c>
      <c r="D14" s="69"/>
      <c r="E14" s="48">
        <v>913.5</v>
      </c>
      <c r="F14" s="48">
        <v>1129.8</v>
      </c>
      <c r="G14" s="48">
        <v>1027.1618255098394</v>
      </c>
      <c r="H14" s="48">
        <v>216563.7</v>
      </c>
      <c r="I14" s="48">
        <v>556.5</v>
      </c>
      <c r="J14" s="48">
        <v>661.5</v>
      </c>
      <c r="K14" s="48">
        <v>595.65753915954235</v>
      </c>
      <c r="L14" s="48">
        <v>474977.20000000007</v>
      </c>
      <c r="M14" s="48">
        <v>966</v>
      </c>
      <c r="N14" s="48">
        <v>1155</v>
      </c>
      <c r="O14" s="48">
        <v>1063.152044118387</v>
      </c>
      <c r="P14" s="48">
        <v>473091.7</v>
      </c>
      <c r="Q14" s="48">
        <v>892.5</v>
      </c>
      <c r="R14" s="48">
        <v>1050</v>
      </c>
      <c r="S14" s="48">
        <v>965.59338040455509</v>
      </c>
      <c r="T14" s="69">
        <v>481185.9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99"/>
      <c r="C15" s="49">
        <v>9</v>
      </c>
      <c r="D15" s="69"/>
      <c r="E15" s="48">
        <v>882</v>
      </c>
      <c r="F15" s="48">
        <v>1102.5</v>
      </c>
      <c r="G15" s="48">
        <v>967.47959996359202</v>
      </c>
      <c r="H15" s="48">
        <v>216321.4</v>
      </c>
      <c r="I15" s="48">
        <v>483</v>
      </c>
      <c r="J15" s="48">
        <v>651</v>
      </c>
      <c r="K15" s="48">
        <v>560.39926833915536</v>
      </c>
      <c r="L15" s="48">
        <v>460234.89999999997</v>
      </c>
      <c r="M15" s="48">
        <v>924</v>
      </c>
      <c r="N15" s="48">
        <v>1173.9000000000001</v>
      </c>
      <c r="O15" s="48">
        <v>1012.5844965038077</v>
      </c>
      <c r="P15" s="48">
        <v>424099.1</v>
      </c>
      <c r="Q15" s="48">
        <v>808.5</v>
      </c>
      <c r="R15" s="48">
        <v>1008</v>
      </c>
      <c r="S15" s="48">
        <v>912.71736806387889</v>
      </c>
      <c r="T15" s="69">
        <v>477626.39999999997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99"/>
      <c r="C16" s="49">
        <v>10</v>
      </c>
      <c r="D16" s="69"/>
      <c r="E16" s="48">
        <v>734.89499999999998</v>
      </c>
      <c r="F16" s="48">
        <v>955.5</v>
      </c>
      <c r="G16" s="48">
        <v>852.15080928710029</v>
      </c>
      <c r="H16" s="48">
        <v>251056.3</v>
      </c>
      <c r="I16" s="48">
        <v>399</v>
      </c>
      <c r="J16" s="48">
        <v>577.5</v>
      </c>
      <c r="K16" s="48">
        <v>497.00055698472426</v>
      </c>
      <c r="L16" s="48">
        <v>490714.60000000009</v>
      </c>
      <c r="M16" s="48">
        <v>766.5</v>
      </c>
      <c r="N16" s="48">
        <v>1018.5</v>
      </c>
      <c r="O16" s="48">
        <v>875.85974811029303</v>
      </c>
      <c r="P16" s="48">
        <v>434953.5</v>
      </c>
      <c r="Q16" s="48">
        <v>703.5</v>
      </c>
      <c r="R16" s="48">
        <v>924</v>
      </c>
      <c r="S16" s="48">
        <v>813.86461269862582</v>
      </c>
      <c r="T16" s="69">
        <v>541912.60000000009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99"/>
      <c r="C17" s="49">
        <v>11</v>
      </c>
      <c r="D17" s="69"/>
      <c r="E17" s="48">
        <v>714</v>
      </c>
      <c r="F17" s="48">
        <v>924</v>
      </c>
      <c r="G17" s="48">
        <v>842.73948327998949</v>
      </c>
      <c r="H17" s="48">
        <v>263676.7</v>
      </c>
      <c r="I17" s="48">
        <v>388.5</v>
      </c>
      <c r="J17" s="48">
        <v>546</v>
      </c>
      <c r="K17" s="48">
        <v>475.06773312767501</v>
      </c>
      <c r="L17" s="48">
        <v>518289.8</v>
      </c>
      <c r="M17" s="48">
        <v>714</v>
      </c>
      <c r="N17" s="48">
        <v>966</v>
      </c>
      <c r="O17" s="48">
        <v>854.02610028824427</v>
      </c>
      <c r="P17" s="48">
        <v>501511.69999999995</v>
      </c>
      <c r="Q17" s="48">
        <v>672</v>
      </c>
      <c r="R17" s="48">
        <v>892.5</v>
      </c>
      <c r="S17" s="48">
        <v>787.2728061478615</v>
      </c>
      <c r="T17" s="69">
        <v>521810.09999999992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12</v>
      </c>
      <c r="D18" s="52"/>
      <c r="E18" s="50">
        <v>787.5</v>
      </c>
      <c r="F18" s="50">
        <v>1113</v>
      </c>
      <c r="G18" s="50">
        <v>944.28923148523381</v>
      </c>
      <c r="H18" s="50">
        <v>286934.7</v>
      </c>
      <c r="I18" s="50">
        <v>441</v>
      </c>
      <c r="J18" s="50">
        <v>598.5</v>
      </c>
      <c r="K18" s="50">
        <v>495.53749196403601</v>
      </c>
      <c r="L18" s="50">
        <v>509920.1</v>
      </c>
      <c r="M18" s="50">
        <v>819</v>
      </c>
      <c r="N18" s="50">
        <v>1155</v>
      </c>
      <c r="O18" s="50">
        <v>987.68243335244347</v>
      </c>
      <c r="P18" s="50">
        <v>475853.3</v>
      </c>
      <c r="Q18" s="50">
        <v>756</v>
      </c>
      <c r="R18" s="50">
        <v>1102.5</v>
      </c>
      <c r="S18" s="50">
        <v>866.9600668430719</v>
      </c>
      <c r="T18" s="50">
        <v>618617.20000000019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89"/>
      <c r="C19" s="148">
        <v>40878</v>
      </c>
      <c r="D19" s="69"/>
      <c r="E19" s="48">
        <v>798</v>
      </c>
      <c r="F19" s="48">
        <v>903</v>
      </c>
      <c r="G19" s="48">
        <v>849.10381800935022</v>
      </c>
      <c r="H19" s="48">
        <v>12796.6</v>
      </c>
      <c r="I19" s="48">
        <v>451.5</v>
      </c>
      <c r="J19" s="48">
        <v>535.5</v>
      </c>
      <c r="K19" s="48">
        <v>498.07625101004282</v>
      </c>
      <c r="L19" s="48">
        <v>19101</v>
      </c>
      <c r="M19" s="48">
        <v>829.5</v>
      </c>
      <c r="N19" s="48">
        <v>945</v>
      </c>
      <c r="O19" s="48">
        <v>878.21898291403215</v>
      </c>
      <c r="P19" s="48">
        <v>22773.9</v>
      </c>
      <c r="Q19" s="48">
        <v>756</v>
      </c>
      <c r="R19" s="48">
        <v>861.10500000000002</v>
      </c>
      <c r="S19" s="48">
        <v>812.22742152257536</v>
      </c>
      <c r="T19" s="48">
        <v>29571.8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99"/>
      <c r="C20" s="148">
        <v>40879</v>
      </c>
      <c r="D20" s="69" t="s">
        <v>60</v>
      </c>
      <c r="E20" s="48">
        <v>787.5</v>
      </c>
      <c r="F20" s="48">
        <v>892.5</v>
      </c>
      <c r="G20" s="48">
        <v>840.04114942007936</v>
      </c>
      <c r="H20" s="48">
        <v>8438.7999999999993</v>
      </c>
      <c r="I20" s="48">
        <v>451.5</v>
      </c>
      <c r="J20" s="48">
        <v>546</v>
      </c>
      <c r="K20" s="48">
        <v>478.61779964221842</v>
      </c>
      <c r="L20" s="48">
        <v>15577.2</v>
      </c>
      <c r="M20" s="48">
        <v>819</v>
      </c>
      <c r="N20" s="48">
        <v>924</v>
      </c>
      <c r="O20" s="48">
        <v>868.69952520188008</v>
      </c>
      <c r="P20" s="48">
        <v>14174.8</v>
      </c>
      <c r="Q20" s="48">
        <v>756</v>
      </c>
      <c r="R20" s="48">
        <v>861</v>
      </c>
      <c r="S20" s="48">
        <v>797.32739512817136</v>
      </c>
      <c r="T20" s="48">
        <v>17211.8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99"/>
      <c r="C21" s="148">
        <v>40882</v>
      </c>
      <c r="D21" s="69" t="s">
        <v>60</v>
      </c>
      <c r="E21" s="48">
        <v>808.5</v>
      </c>
      <c r="F21" s="48">
        <v>913.5</v>
      </c>
      <c r="G21" s="48">
        <v>854.67409401438704</v>
      </c>
      <c r="H21" s="48">
        <v>32007.599999999999</v>
      </c>
      <c r="I21" s="48">
        <v>462</v>
      </c>
      <c r="J21" s="48">
        <v>546</v>
      </c>
      <c r="K21" s="48">
        <v>496.52194751823845</v>
      </c>
      <c r="L21" s="48">
        <v>52025.2</v>
      </c>
      <c r="M21" s="48">
        <v>850.5</v>
      </c>
      <c r="N21" s="48">
        <v>945</v>
      </c>
      <c r="O21" s="48">
        <v>889.99770579838162</v>
      </c>
      <c r="P21" s="48">
        <v>40096.9</v>
      </c>
      <c r="Q21" s="48">
        <v>777</v>
      </c>
      <c r="R21" s="48">
        <v>882</v>
      </c>
      <c r="S21" s="48">
        <v>803.01724711108659</v>
      </c>
      <c r="T21" s="48">
        <v>75541.3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99"/>
      <c r="C22" s="148">
        <v>40883</v>
      </c>
      <c r="D22" s="69" t="s">
        <v>60</v>
      </c>
      <c r="E22" s="48">
        <v>808.5</v>
      </c>
      <c r="F22" s="48">
        <v>918.75</v>
      </c>
      <c r="G22" s="48">
        <v>865.2732503679913</v>
      </c>
      <c r="H22" s="48">
        <v>8425.9</v>
      </c>
      <c r="I22" s="48">
        <v>462</v>
      </c>
      <c r="J22" s="48">
        <v>546</v>
      </c>
      <c r="K22" s="48">
        <v>490.76868107951282</v>
      </c>
      <c r="L22" s="48">
        <v>14904.6</v>
      </c>
      <c r="M22" s="48">
        <v>856.80000000000007</v>
      </c>
      <c r="N22" s="48">
        <v>945</v>
      </c>
      <c r="O22" s="48">
        <v>883.54128762150788</v>
      </c>
      <c r="P22" s="48">
        <v>20640.8</v>
      </c>
      <c r="Q22" s="48">
        <v>777</v>
      </c>
      <c r="R22" s="48">
        <v>882</v>
      </c>
      <c r="S22" s="48">
        <v>814.73215534022347</v>
      </c>
      <c r="T22" s="48">
        <v>18387.5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99"/>
      <c r="C23" s="148">
        <v>40884</v>
      </c>
      <c r="D23" s="69" t="s">
        <v>60</v>
      </c>
      <c r="E23" s="48">
        <v>798</v>
      </c>
      <c r="F23" s="48">
        <v>903</v>
      </c>
      <c r="G23" s="48">
        <v>857.01627486437656</v>
      </c>
      <c r="H23" s="48">
        <v>17084</v>
      </c>
      <c r="I23" s="48">
        <v>472.5</v>
      </c>
      <c r="J23" s="48">
        <v>525</v>
      </c>
      <c r="K23" s="48">
        <v>497.57779377756833</v>
      </c>
      <c r="L23" s="48">
        <v>39860</v>
      </c>
      <c r="M23" s="48">
        <v>850.5</v>
      </c>
      <c r="N23" s="48">
        <v>945</v>
      </c>
      <c r="O23" s="48">
        <v>891.23617796374606</v>
      </c>
      <c r="P23" s="48">
        <v>29000</v>
      </c>
      <c r="Q23" s="48">
        <v>756</v>
      </c>
      <c r="R23" s="48">
        <v>840</v>
      </c>
      <c r="S23" s="48">
        <v>802.27205558897208</v>
      </c>
      <c r="T23" s="48">
        <v>35002.199999999997</v>
      </c>
      <c r="U23" s="8"/>
    </row>
    <row r="24" spans="1:38" ht="11.25" customHeight="1" x14ac:dyDescent="0.15">
      <c r="A24" s="15"/>
      <c r="B24" s="99"/>
      <c r="C24" s="148">
        <v>40885</v>
      </c>
      <c r="D24" s="69" t="s">
        <v>60</v>
      </c>
      <c r="E24" s="48">
        <v>798</v>
      </c>
      <c r="F24" s="48">
        <v>924</v>
      </c>
      <c r="G24" s="48">
        <v>863.31650882479562</v>
      </c>
      <c r="H24" s="48">
        <v>5418.5</v>
      </c>
      <c r="I24" s="48">
        <v>472.5</v>
      </c>
      <c r="J24" s="48">
        <v>525</v>
      </c>
      <c r="K24" s="48">
        <v>498.69439682267557</v>
      </c>
      <c r="L24" s="48">
        <v>14221.5</v>
      </c>
      <c r="M24" s="48">
        <v>850.5</v>
      </c>
      <c r="N24" s="48">
        <v>976.5</v>
      </c>
      <c r="O24" s="48">
        <v>892.24437299035401</v>
      </c>
      <c r="P24" s="48">
        <v>12619.9</v>
      </c>
      <c r="Q24" s="48">
        <v>756</v>
      </c>
      <c r="R24" s="48">
        <v>840</v>
      </c>
      <c r="S24" s="48">
        <v>802.85042283298117</v>
      </c>
      <c r="T24" s="48">
        <v>13216.8</v>
      </c>
      <c r="U24" s="8"/>
    </row>
    <row r="25" spans="1:38" ht="11.25" customHeight="1" x14ac:dyDescent="0.15">
      <c r="A25" s="15"/>
      <c r="B25" s="99"/>
      <c r="C25" s="148">
        <v>40886</v>
      </c>
      <c r="D25" s="69" t="s">
        <v>60</v>
      </c>
      <c r="E25" s="48">
        <v>819</v>
      </c>
      <c r="F25" s="48">
        <v>924</v>
      </c>
      <c r="G25" s="48">
        <v>877.22416557353142</v>
      </c>
      <c r="H25" s="48">
        <v>5902.4</v>
      </c>
      <c r="I25" s="48">
        <v>467.25</v>
      </c>
      <c r="J25" s="48">
        <v>525</v>
      </c>
      <c r="K25" s="48">
        <v>490.43006732433122</v>
      </c>
      <c r="L25" s="48">
        <v>15425.4</v>
      </c>
      <c r="M25" s="48">
        <v>861</v>
      </c>
      <c r="N25" s="48">
        <v>966</v>
      </c>
      <c r="O25" s="48">
        <v>901.28973092285037</v>
      </c>
      <c r="P25" s="48">
        <v>12741.9</v>
      </c>
      <c r="Q25" s="48">
        <v>777</v>
      </c>
      <c r="R25" s="48">
        <v>871.5</v>
      </c>
      <c r="S25" s="48">
        <v>806.24452243194571</v>
      </c>
      <c r="T25" s="48">
        <v>25280.5</v>
      </c>
      <c r="U25" s="8"/>
    </row>
    <row r="26" spans="1:38" ht="11.25" customHeight="1" x14ac:dyDescent="0.15">
      <c r="A26" s="15"/>
      <c r="B26" s="99"/>
      <c r="C26" s="148">
        <v>40889</v>
      </c>
      <c r="D26" s="69" t="s">
        <v>60</v>
      </c>
      <c r="E26" s="48">
        <v>840</v>
      </c>
      <c r="F26" s="48">
        <v>945</v>
      </c>
      <c r="G26" s="48">
        <v>915.14411742265304</v>
      </c>
      <c r="H26" s="48">
        <v>24784.6</v>
      </c>
      <c r="I26" s="48">
        <v>472.5</v>
      </c>
      <c r="J26" s="48">
        <v>546</v>
      </c>
      <c r="K26" s="48">
        <v>491.94476804659882</v>
      </c>
      <c r="L26" s="48">
        <v>52020.9</v>
      </c>
      <c r="M26" s="48">
        <v>871.5</v>
      </c>
      <c r="N26" s="48">
        <v>976.5</v>
      </c>
      <c r="O26" s="48">
        <v>925.9613029525035</v>
      </c>
      <c r="P26" s="48">
        <v>51175.199999999997</v>
      </c>
      <c r="Q26" s="48">
        <v>787.5</v>
      </c>
      <c r="R26" s="48">
        <v>882</v>
      </c>
      <c r="S26" s="48">
        <v>835.91605753820954</v>
      </c>
      <c r="T26" s="48">
        <v>58348.2</v>
      </c>
      <c r="U26" s="8"/>
    </row>
    <row r="27" spans="1:38" ht="11.25" customHeight="1" x14ac:dyDescent="0.15">
      <c r="A27" s="15"/>
      <c r="B27" s="99"/>
      <c r="C27" s="148">
        <v>40890</v>
      </c>
      <c r="D27" s="69" t="s">
        <v>60</v>
      </c>
      <c r="E27" s="48">
        <v>840</v>
      </c>
      <c r="F27" s="48">
        <v>945</v>
      </c>
      <c r="G27" s="48">
        <v>902.111148197597</v>
      </c>
      <c r="H27" s="48">
        <v>6731.5</v>
      </c>
      <c r="I27" s="48">
        <v>472.5</v>
      </c>
      <c r="J27" s="48">
        <v>567</v>
      </c>
      <c r="K27" s="48">
        <v>497.94318230551511</v>
      </c>
      <c r="L27" s="48">
        <v>15524.6</v>
      </c>
      <c r="M27" s="48">
        <v>882</v>
      </c>
      <c r="N27" s="48">
        <v>997.5</v>
      </c>
      <c r="O27" s="48">
        <v>935.30628812210864</v>
      </c>
      <c r="P27" s="48">
        <v>9939.6</v>
      </c>
      <c r="Q27" s="48">
        <v>787.5</v>
      </c>
      <c r="R27" s="48">
        <v>892.5</v>
      </c>
      <c r="S27" s="48">
        <v>832.06630415544043</v>
      </c>
      <c r="T27" s="48">
        <v>14097.9</v>
      </c>
      <c r="U27" s="8"/>
    </row>
    <row r="28" spans="1:38" ht="11.25" customHeight="1" x14ac:dyDescent="0.15">
      <c r="A28" s="15"/>
      <c r="B28" s="99"/>
      <c r="C28" s="148">
        <v>40891</v>
      </c>
      <c r="D28" s="69" t="s">
        <v>60</v>
      </c>
      <c r="E28" s="48">
        <v>871.5</v>
      </c>
      <c r="F28" s="48">
        <v>997.5</v>
      </c>
      <c r="G28" s="48">
        <v>927.30323139065251</v>
      </c>
      <c r="H28" s="48">
        <v>13074.7</v>
      </c>
      <c r="I28" s="48">
        <v>483</v>
      </c>
      <c r="J28" s="48">
        <v>588</v>
      </c>
      <c r="K28" s="48">
        <v>503.92733655665353</v>
      </c>
      <c r="L28" s="48">
        <v>22582.400000000001</v>
      </c>
      <c r="M28" s="48">
        <v>924</v>
      </c>
      <c r="N28" s="48">
        <v>1050</v>
      </c>
      <c r="O28" s="48">
        <v>980.07681669122189</v>
      </c>
      <c r="P28" s="48">
        <v>16684.599999999999</v>
      </c>
      <c r="Q28" s="48">
        <v>840</v>
      </c>
      <c r="R28" s="48">
        <v>945</v>
      </c>
      <c r="S28" s="48">
        <v>859.01550128429881</v>
      </c>
      <c r="T28" s="48">
        <v>23178.9</v>
      </c>
      <c r="U28" s="8"/>
    </row>
    <row r="29" spans="1:38" ht="11.25" customHeight="1" x14ac:dyDescent="0.15">
      <c r="A29" s="15"/>
      <c r="B29" s="99"/>
      <c r="C29" s="148">
        <v>40892</v>
      </c>
      <c r="D29" s="69" t="s">
        <v>60</v>
      </c>
      <c r="E29" s="48">
        <v>892.5</v>
      </c>
      <c r="F29" s="48">
        <v>997.5</v>
      </c>
      <c r="G29" s="48">
        <v>944.00974536309332</v>
      </c>
      <c r="H29" s="48">
        <v>7883.9</v>
      </c>
      <c r="I29" s="48">
        <v>493.5</v>
      </c>
      <c r="J29" s="48">
        <v>598.5</v>
      </c>
      <c r="K29" s="48">
        <v>511.67984697035985</v>
      </c>
      <c r="L29" s="48">
        <v>16218.5</v>
      </c>
      <c r="M29" s="48">
        <v>945</v>
      </c>
      <c r="N29" s="48">
        <v>1071</v>
      </c>
      <c r="O29" s="48">
        <v>1029.5826213501082</v>
      </c>
      <c r="P29" s="48">
        <v>11745.1</v>
      </c>
      <c r="Q29" s="48">
        <v>840</v>
      </c>
      <c r="R29" s="48">
        <v>945</v>
      </c>
      <c r="S29" s="48">
        <v>887.61820732171941</v>
      </c>
      <c r="T29" s="48">
        <v>16721.2</v>
      </c>
      <c r="U29" s="8"/>
    </row>
    <row r="30" spans="1:38" ht="11.25" customHeight="1" x14ac:dyDescent="0.15">
      <c r="A30" s="15"/>
      <c r="B30" s="99"/>
      <c r="C30" s="148">
        <v>40893</v>
      </c>
      <c r="D30" s="69" t="s">
        <v>60</v>
      </c>
      <c r="E30" s="48">
        <v>913.5</v>
      </c>
      <c r="F30" s="48">
        <v>1029</v>
      </c>
      <c r="G30" s="48">
        <v>956.76871212625724</v>
      </c>
      <c r="H30" s="48">
        <v>5940.9</v>
      </c>
      <c r="I30" s="48">
        <v>472.5</v>
      </c>
      <c r="J30" s="48">
        <v>588</v>
      </c>
      <c r="K30" s="48">
        <v>498.18662647659272</v>
      </c>
      <c r="L30" s="48">
        <v>13342.9</v>
      </c>
      <c r="M30" s="48">
        <v>966</v>
      </c>
      <c r="N30" s="48">
        <v>1071</v>
      </c>
      <c r="O30" s="48">
        <v>1049.4558684335068</v>
      </c>
      <c r="P30" s="48">
        <v>10534.8</v>
      </c>
      <c r="Q30" s="48">
        <v>840</v>
      </c>
      <c r="R30" s="48">
        <v>945</v>
      </c>
      <c r="S30" s="48">
        <v>882.89468047126081</v>
      </c>
      <c r="T30" s="48">
        <v>14927.4</v>
      </c>
      <c r="U30" s="8"/>
    </row>
    <row r="31" spans="1:38" ht="11.25" customHeight="1" x14ac:dyDescent="0.15">
      <c r="A31" s="15"/>
      <c r="B31" s="99"/>
      <c r="C31" s="148">
        <v>40896</v>
      </c>
      <c r="D31" s="69" t="s">
        <v>60</v>
      </c>
      <c r="E31" s="48">
        <v>913.5</v>
      </c>
      <c r="F31" s="48">
        <v>1029</v>
      </c>
      <c r="G31" s="48">
        <v>963.56726637583222</v>
      </c>
      <c r="H31" s="48">
        <v>30046</v>
      </c>
      <c r="I31" s="48">
        <v>472.5</v>
      </c>
      <c r="J31" s="48">
        <v>588</v>
      </c>
      <c r="K31" s="48">
        <v>499.21495980957121</v>
      </c>
      <c r="L31" s="48">
        <v>50396.5</v>
      </c>
      <c r="M31" s="48">
        <v>976.5</v>
      </c>
      <c r="N31" s="48">
        <v>1071</v>
      </c>
      <c r="O31" s="48">
        <v>1028.9493972519679</v>
      </c>
      <c r="P31" s="48">
        <v>47708.7</v>
      </c>
      <c r="Q31" s="48">
        <v>840</v>
      </c>
      <c r="R31" s="48">
        <v>945</v>
      </c>
      <c r="S31" s="48">
        <v>874.60567850999553</v>
      </c>
      <c r="T31" s="48">
        <v>53966.8</v>
      </c>
      <c r="U31" s="8"/>
    </row>
    <row r="32" spans="1:38" ht="11.25" customHeight="1" x14ac:dyDescent="0.15">
      <c r="A32" s="15"/>
      <c r="B32" s="99"/>
      <c r="C32" s="148">
        <v>40897</v>
      </c>
      <c r="D32" s="69" t="s">
        <v>60</v>
      </c>
      <c r="E32" s="48">
        <v>997.5</v>
      </c>
      <c r="F32" s="48">
        <v>1102.5</v>
      </c>
      <c r="G32" s="48">
        <v>1058.3253107734809</v>
      </c>
      <c r="H32" s="48">
        <v>6597.8</v>
      </c>
      <c r="I32" s="48">
        <v>441</v>
      </c>
      <c r="J32" s="48">
        <v>525</v>
      </c>
      <c r="K32" s="48">
        <v>486.14956475863869</v>
      </c>
      <c r="L32" s="48">
        <v>11287.1</v>
      </c>
      <c r="M32" s="48">
        <v>997.5</v>
      </c>
      <c r="N32" s="48">
        <v>1102.5</v>
      </c>
      <c r="O32" s="48">
        <v>1041.2301434670565</v>
      </c>
      <c r="P32" s="48">
        <v>8085.8</v>
      </c>
      <c r="Q32" s="48">
        <v>861</v>
      </c>
      <c r="R32" s="48">
        <v>966</v>
      </c>
      <c r="S32" s="48">
        <v>908.39439876109657</v>
      </c>
      <c r="T32" s="48">
        <v>11465.3</v>
      </c>
      <c r="U32" s="8"/>
    </row>
    <row r="33" spans="1:21" ht="11.25" customHeight="1" x14ac:dyDescent="0.15">
      <c r="A33" s="15"/>
      <c r="B33" s="99"/>
      <c r="C33" s="148">
        <v>40898</v>
      </c>
      <c r="D33" s="69" t="s">
        <v>60</v>
      </c>
      <c r="E33" s="48">
        <v>976.5</v>
      </c>
      <c r="F33" s="48">
        <v>1081.5</v>
      </c>
      <c r="G33" s="48">
        <v>1040.9882521830723</v>
      </c>
      <c r="H33" s="48">
        <v>15082</v>
      </c>
      <c r="I33" s="48">
        <v>451.5</v>
      </c>
      <c r="J33" s="48">
        <v>530.25</v>
      </c>
      <c r="K33" s="48">
        <v>494.01964133542947</v>
      </c>
      <c r="L33" s="48">
        <v>31135</v>
      </c>
      <c r="M33" s="48">
        <v>976.5</v>
      </c>
      <c r="N33" s="48">
        <v>1081.5</v>
      </c>
      <c r="O33" s="48">
        <v>1035.8612361587384</v>
      </c>
      <c r="P33" s="48">
        <v>26407.7</v>
      </c>
      <c r="Q33" s="48">
        <v>849.97500000000002</v>
      </c>
      <c r="R33" s="48">
        <v>955.5</v>
      </c>
      <c r="S33" s="48">
        <v>926.40551741460138</v>
      </c>
      <c r="T33" s="48">
        <v>24998.2</v>
      </c>
      <c r="U33" s="8"/>
    </row>
    <row r="34" spans="1:21" ht="11.25" customHeight="1" x14ac:dyDescent="0.15">
      <c r="A34" s="15"/>
      <c r="B34" s="99"/>
      <c r="C34" s="148">
        <v>40899</v>
      </c>
      <c r="D34" s="69" t="s">
        <v>60</v>
      </c>
      <c r="E34" s="48">
        <v>976.5</v>
      </c>
      <c r="F34" s="48">
        <v>1081.5</v>
      </c>
      <c r="G34" s="48">
        <v>1054.1836837715643</v>
      </c>
      <c r="H34" s="48">
        <v>7698.1</v>
      </c>
      <c r="I34" s="48">
        <v>462</v>
      </c>
      <c r="J34" s="48">
        <v>546</v>
      </c>
      <c r="K34" s="48">
        <v>499.54570538453504</v>
      </c>
      <c r="L34" s="48">
        <v>13015.2</v>
      </c>
      <c r="M34" s="48">
        <v>976.5</v>
      </c>
      <c r="N34" s="48">
        <v>1081.5</v>
      </c>
      <c r="O34" s="48">
        <v>1048.9836506353267</v>
      </c>
      <c r="P34" s="48">
        <v>16405</v>
      </c>
      <c r="Q34" s="48">
        <v>892.5</v>
      </c>
      <c r="R34" s="48">
        <v>997.5</v>
      </c>
      <c r="S34" s="48">
        <v>944.80968331562178</v>
      </c>
      <c r="T34" s="48">
        <v>18205.900000000001</v>
      </c>
      <c r="U34" s="8"/>
    </row>
    <row r="35" spans="1:21" ht="11.25" customHeight="1" x14ac:dyDescent="0.15">
      <c r="A35" s="15"/>
      <c r="B35" s="99"/>
      <c r="C35" s="148">
        <v>40903</v>
      </c>
      <c r="D35" s="69" t="s">
        <v>60</v>
      </c>
      <c r="E35" s="48">
        <v>976.5</v>
      </c>
      <c r="F35" s="48">
        <v>1081.5</v>
      </c>
      <c r="G35" s="48">
        <v>1037.6377253446447</v>
      </c>
      <c r="H35" s="48">
        <v>32283.7</v>
      </c>
      <c r="I35" s="48">
        <v>451.5</v>
      </c>
      <c r="J35" s="48">
        <v>546</v>
      </c>
      <c r="K35" s="48">
        <v>490.2841471127773</v>
      </c>
      <c r="L35" s="48">
        <v>57281.599999999999</v>
      </c>
      <c r="M35" s="48">
        <v>976.5</v>
      </c>
      <c r="N35" s="48">
        <v>1102.71</v>
      </c>
      <c r="O35" s="48">
        <v>1043.5592028755675</v>
      </c>
      <c r="P35" s="48">
        <v>52659</v>
      </c>
      <c r="Q35" s="48">
        <v>903</v>
      </c>
      <c r="R35" s="48">
        <v>1008</v>
      </c>
      <c r="S35" s="48">
        <v>929.18817047410698</v>
      </c>
      <c r="T35" s="48">
        <v>74867.899999999994</v>
      </c>
      <c r="U35" s="8"/>
    </row>
    <row r="36" spans="1:21" ht="11.25" customHeight="1" x14ac:dyDescent="0.15">
      <c r="A36" s="15"/>
      <c r="B36" s="99"/>
      <c r="C36" s="148">
        <v>40904</v>
      </c>
      <c r="D36" s="69" t="s">
        <v>60</v>
      </c>
      <c r="E36" s="48">
        <v>997.5</v>
      </c>
      <c r="F36" s="48">
        <v>1102.5</v>
      </c>
      <c r="G36" s="48">
        <v>1022.1890938857749</v>
      </c>
      <c r="H36" s="48">
        <v>9320</v>
      </c>
      <c r="I36" s="48">
        <v>451.5</v>
      </c>
      <c r="J36" s="48">
        <v>525</v>
      </c>
      <c r="K36" s="48">
        <v>477.3155841218383</v>
      </c>
      <c r="L36" s="48">
        <v>10577.2</v>
      </c>
      <c r="M36" s="48">
        <v>976.5</v>
      </c>
      <c r="N36" s="48">
        <v>1155</v>
      </c>
      <c r="O36" s="48">
        <v>1044.0383690424135</v>
      </c>
      <c r="P36" s="48">
        <v>15232.4</v>
      </c>
      <c r="Q36" s="48">
        <v>891.97500000000002</v>
      </c>
      <c r="R36" s="48">
        <v>1050</v>
      </c>
      <c r="S36" s="48">
        <v>942.93649164401745</v>
      </c>
      <c r="T36" s="48">
        <v>19266.2</v>
      </c>
      <c r="U36" s="8"/>
    </row>
    <row r="37" spans="1:21" ht="11.25" customHeight="1" x14ac:dyDescent="0.15">
      <c r="A37" s="15"/>
      <c r="B37" s="99"/>
      <c r="C37" s="148">
        <v>40905</v>
      </c>
      <c r="D37" s="69"/>
      <c r="E37" s="48">
        <v>996.97500000000002</v>
      </c>
      <c r="F37" s="48">
        <v>1102.5</v>
      </c>
      <c r="G37" s="48">
        <v>1039.809738058111</v>
      </c>
      <c r="H37" s="48">
        <v>22123.9</v>
      </c>
      <c r="I37" s="48">
        <v>472.5</v>
      </c>
      <c r="J37" s="48">
        <v>546</v>
      </c>
      <c r="K37" s="48">
        <v>497.56701178097046</v>
      </c>
      <c r="L37" s="48">
        <v>29441.200000000001</v>
      </c>
      <c r="M37" s="48">
        <v>1018.5</v>
      </c>
      <c r="N37" s="48">
        <v>1155</v>
      </c>
      <c r="O37" s="48">
        <v>1101.1782876644049</v>
      </c>
      <c r="P37" s="48">
        <v>30786.1</v>
      </c>
      <c r="Q37" s="48">
        <v>945</v>
      </c>
      <c r="R37" s="48">
        <v>1102.5</v>
      </c>
      <c r="S37" s="48">
        <v>973.38774567808605</v>
      </c>
      <c r="T37" s="48">
        <v>44353.5</v>
      </c>
      <c r="U37" s="8"/>
    </row>
    <row r="38" spans="1:21" ht="12.75" customHeight="1" x14ac:dyDescent="0.15">
      <c r="B38" s="7"/>
      <c r="C38" s="148">
        <v>40906</v>
      </c>
      <c r="D38" s="8"/>
      <c r="E38" s="7">
        <v>976.5</v>
      </c>
      <c r="F38" s="7">
        <v>1113</v>
      </c>
      <c r="G38" s="7">
        <v>1054.6180720843249</v>
      </c>
      <c r="H38" s="7">
        <v>15293.8</v>
      </c>
      <c r="I38" s="7">
        <v>472.5</v>
      </c>
      <c r="J38" s="7">
        <v>535.5</v>
      </c>
      <c r="K38" s="7">
        <v>498.60851780558227</v>
      </c>
      <c r="L38" s="7">
        <v>15982.1</v>
      </c>
      <c r="M38" s="7">
        <v>976.5</v>
      </c>
      <c r="N38" s="7">
        <v>1144.5</v>
      </c>
      <c r="O38" s="7">
        <v>1097.9404694458588</v>
      </c>
      <c r="P38" s="7">
        <v>26441.1</v>
      </c>
      <c r="Q38" s="7">
        <v>945</v>
      </c>
      <c r="R38" s="7">
        <v>1081.5</v>
      </c>
      <c r="S38" s="7">
        <v>986.55957388634135</v>
      </c>
      <c r="T38" s="116">
        <v>30007.9</v>
      </c>
      <c r="U38" s="8"/>
    </row>
    <row r="39" spans="1:21" x14ac:dyDescent="0.15">
      <c r="B39" s="212"/>
      <c r="C39" s="148"/>
      <c r="D39" s="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5"/>
    </row>
    <row r="40" spans="1:21" x14ac:dyDescent="0.15">
      <c r="B40" s="213"/>
      <c r="C40" s="149"/>
      <c r="D40" s="16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6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5"/>
      <c r="C1" s="105"/>
      <c r="D1" s="105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</row>
    <row r="5" spans="1:30" ht="11.25" customHeight="1" x14ac:dyDescent="0.15">
      <c r="A5" s="15"/>
      <c r="B5" s="53"/>
      <c r="C5" s="97" t="s">
        <v>59</v>
      </c>
      <c r="D5" s="94"/>
      <c r="E5" s="92" t="s">
        <v>74</v>
      </c>
      <c r="F5" s="93"/>
      <c r="G5" s="93"/>
      <c r="H5" s="94"/>
      <c r="I5" s="92" t="s">
        <v>75</v>
      </c>
      <c r="J5" s="93"/>
      <c r="K5" s="93"/>
      <c r="L5" s="94"/>
      <c r="M5" s="92" t="s">
        <v>76</v>
      </c>
      <c r="N5" s="93"/>
      <c r="O5" s="93"/>
      <c r="P5" s="94"/>
      <c r="R5" s="8"/>
      <c r="S5" s="8"/>
    </row>
    <row r="6" spans="1:30" ht="11.25" customHeight="1" x14ac:dyDescent="0.15">
      <c r="A6" s="15"/>
      <c r="B6" s="98" t="s">
        <v>61</v>
      </c>
      <c r="C6" s="93"/>
      <c r="D6" s="94"/>
      <c r="E6" s="95" t="s">
        <v>6</v>
      </c>
      <c r="F6" s="95" t="s">
        <v>2</v>
      </c>
      <c r="G6" s="96" t="s">
        <v>7</v>
      </c>
      <c r="H6" s="95" t="s">
        <v>5</v>
      </c>
      <c r="I6" s="95" t="s">
        <v>6</v>
      </c>
      <c r="J6" s="95" t="s">
        <v>2</v>
      </c>
      <c r="K6" s="96" t="s">
        <v>7</v>
      </c>
      <c r="L6" s="95" t="s">
        <v>5</v>
      </c>
      <c r="M6" s="95" t="s">
        <v>6</v>
      </c>
      <c r="N6" s="95" t="s">
        <v>2</v>
      </c>
      <c r="O6" s="96" t="s">
        <v>7</v>
      </c>
      <c r="P6" s="95" t="s">
        <v>5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57</v>
      </c>
      <c r="C7" s="8">
        <v>20</v>
      </c>
      <c r="D7" s="15"/>
      <c r="E7" s="48">
        <v>473</v>
      </c>
      <c r="F7" s="48">
        <v>835</v>
      </c>
      <c r="G7" s="48">
        <v>641</v>
      </c>
      <c r="H7" s="48">
        <v>6298547</v>
      </c>
      <c r="I7" s="48">
        <v>856</v>
      </c>
      <c r="J7" s="48">
        <v>1528</v>
      </c>
      <c r="K7" s="48">
        <v>1217</v>
      </c>
      <c r="L7" s="48">
        <v>426917</v>
      </c>
      <c r="M7" s="48">
        <v>576</v>
      </c>
      <c r="N7" s="48">
        <v>998</v>
      </c>
      <c r="O7" s="48">
        <v>796</v>
      </c>
      <c r="P7" s="48">
        <v>12216801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21</v>
      </c>
      <c r="D8" s="15"/>
      <c r="E8" s="48">
        <v>399</v>
      </c>
      <c r="F8" s="48">
        <v>662</v>
      </c>
      <c r="G8" s="48">
        <v>515</v>
      </c>
      <c r="H8" s="48">
        <v>7004080</v>
      </c>
      <c r="I8" s="48">
        <v>800</v>
      </c>
      <c r="J8" s="48">
        <v>1376</v>
      </c>
      <c r="K8" s="48">
        <v>1052</v>
      </c>
      <c r="L8" s="48">
        <v>465899</v>
      </c>
      <c r="M8" s="48">
        <v>512</v>
      </c>
      <c r="N8" s="48">
        <v>905</v>
      </c>
      <c r="O8" s="48">
        <v>657</v>
      </c>
      <c r="P8" s="48">
        <v>10523214</v>
      </c>
      <c r="R8" s="4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22</v>
      </c>
      <c r="D9" s="16"/>
      <c r="E9" s="50">
        <v>420</v>
      </c>
      <c r="F9" s="50">
        <v>693</v>
      </c>
      <c r="G9" s="50">
        <v>534</v>
      </c>
      <c r="H9" s="50">
        <v>7069421</v>
      </c>
      <c r="I9" s="50">
        <v>851</v>
      </c>
      <c r="J9" s="50">
        <v>1313</v>
      </c>
      <c r="K9" s="50">
        <v>1053</v>
      </c>
      <c r="L9" s="50">
        <v>465818</v>
      </c>
      <c r="M9" s="50">
        <v>562</v>
      </c>
      <c r="N9" s="50">
        <v>933</v>
      </c>
      <c r="O9" s="50">
        <v>699</v>
      </c>
      <c r="P9" s="52">
        <v>9083229</v>
      </c>
      <c r="R9" s="4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99" t="s">
        <v>170</v>
      </c>
      <c r="C10" s="49">
        <v>4</v>
      </c>
      <c r="D10" s="69" t="s">
        <v>164</v>
      </c>
      <c r="E10" s="48">
        <v>514.5</v>
      </c>
      <c r="F10" s="48">
        <v>672</v>
      </c>
      <c r="G10" s="48">
        <v>597.63923851824723</v>
      </c>
      <c r="H10" s="48">
        <v>587497.30000000005</v>
      </c>
      <c r="I10" s="48">
        <v>945</v>
      </c>
      <c r="J10" s="48">
        <v>1155</v>
      </c>
      <c r="K10" s="48">
        <v>1063.7445466291708</v>
      </c>
      <c r="L10" s="48">
        <v>32769.200000000012</v>
      </c>
      <c r="M10" s="48">
        <v>684.6</v>
      </c>
      <c r="N10" s="48">
        <v>862.05000000000007</v>
      </c>
      <c r="O10" s="48">
        <v>766.68019868682757</v>
      </c>
      <c r="P10" s="69">
        <v>697852.2</v>
      </c>
      <c r="S10" s="8"/>
      <c r="T10" s="8"/>
      <c r="U10" s="49"/>
      <c r="V10" s="49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99"/>
      <c r="C11" s="49">
        <v>5</v>
      </c>
      <c r="D11" s="69"/>
      <c r="E11" s="48">
        <v>535.5</v>
      </c>
      <c r="F11" s="48">
        <v>661.5</v>
      </c>
      <c r="G11" s="48">
        <v>602.37408078000294</v>
      </c>
      <c r="H11" s="48">
        <v>631061.99999999988</v>
      </c>
      <c r="I11" s="48">
        <v>976.5</v>
      </c>
      <c r="J11" s="48">
        <v>1102.5</v>
      </c>
      <c r="K11" s="48">
        <v>1055.7124821790353</v>
      </c>
      <c r="L11" s="48">
        <v>38734.700000000004</v>
      </c>
      <c r="M11" s="48">
        <v>695.1</v>
      </c>
      <c r="N11" s="48">
        <v>831.6</v>
      </c>
      <c r="O11" s="48">
        <v>751.14250931755339</v>
      </c>
      <c r="P11" s="69">
        <v>805223.99999999988</v>
      </c>
      <c r="S11" s="8"/>
      <c r="T11" s="8"/>
      <c r="U11" s="49"/>
      <c r="V11" s="49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99"/>
      <c r="C12" s="49">
        <v>6</v>
      </c>
      <c r="D12" s="69"/>
      <c r="E12" s="48">
        <v>556.5</v>
      </c>
      <c r="F12" s="48">
        <v>735</v>
      </c>
      <c r="G12" s="48">
        <v>646.47506923300796</v>
      </c>
      <c r="H12" s="48">
        <v>616872.1</v>
      </c>
      <c r="I12" s="48">
        <v>987</v>
      </c>
      <c r="J12" s="48">
        <v>1291.5</v>
      </c>
      <c r="K12" s="48">
        <v>1164.3460294210151</v>
      </c>
      <c r="L12" s="48">
        <v>39035.200000000012</v>
      </c>
      <c r="M12" s="48">
        <v>710.85</v>
      </c>
      <c r="N12" s="48">
        <v>925.05000000000007</v>
      </c>
      <c r="O12" s="48">
        <v>831.13674460565005</v>
      </c>
      <c r="P12" s="48">
        <v>820736.39999999991</v>
      </c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99"/>
      <c r="C13" s="49">
        <v>7</v>
      </c>
      <c r="D13" s="69"/>
      <c r="E13" s="48">
        <v>567</v>
      </c>
      <c r="F13" s="48">
        <v>735</v>
      </c>
      <c r="G13" s="48">
        <v>646.14784458763893</v>
      </c>
      <c r="H13" s="48">
        <v>482972.89999999997</v>
      </c>
      <c r="I13" s="48">
        <v>945</v>
      </c>
      <c r="J13" s="48">
        <v>1298.8500000000001</v>
      </c>
      <c r="K13" s="48">
        <v>1152.3224777448072</v>
      </c>
      <c r="L13" s="48">
        <v>39454.400000000001</v>
      </c>
      <c r="M13" s="48">
        <v>719.25</v>
      </c>
      <c r="N13" s="48">
        <v>936.6</v>
      </c>
      <c r="O13" s="48">
        <v>816.51070664996632</v>
      </c>
      <c r="P13" s="69">
        <v>799447.1</v>
      </c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99"/>
      <c r="C14" s="49">
        <v>8</v>
      </c>
      <c r="D14" s="69"/>
      <c r="E14" s="48">
        <v>572.25</v>
      </c>
      <c r="F14" s="48">
        <v>693</v>
      </c>
      <c r="G14" s="48">
        <v>622.72237526992365</v>
      </c>
      <c r="H14" s="48">
        <v>580761.19999999995</v>
      </c>
      <c r="I14" s="48">
        <v>997.5</v>
      </c>
      <c r="J14" s="48">
        <v>1176</v>
      </c>
      <c r="K14" s="48">
        <v>1094.382010676554</v>
      </c>
      <c r="L14" s="48">
        <v>35122.6</v>
      </c>
      <c r="M14" s="48">
        <v>745.5</v>
      </c>
      <c r="N14" s="48">
        <v>842.1</v>
      </c>
      <c r="O14" s="48">
        <v>791.19224521034062</v>
      </c>
      <c r="P14" s="69">
        <v>743608.20000000007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99"/>
      <c r="C15" s="49">
        <v>9</v>
      </c>
      <c r="D15" s="69"/>
      <c r="E15" s="48">
        <v>513.45000000000005</v>
      </c>
      <c r="F15" s="48">
        <v>661.5</v>
      </c>
      <c r="G15" s="48">
        <v>584.27582423920103</v>
      </c>
      <c r="H15" s="48">
        <v>585725.69999999995</v>
      </c>
      <c r="I15" s="48">
        <v>966</v>
      </c>
      <c r="J15" s="48">
        <v>1155</v>
      </c>
      <c r="K15" s="48">
        <v>1062.8070885894497</v>
      </c>
      <c r="L15" s="48">
        <v>35964.899999999994</v>
      </c>
      <c r="M15" s="48">
        <v>649.95000000000005</v>
      </c>
      <c r="N15" s="48">
        <v>820.05000000000007</v>
      </c>
      <c r="O15" s="48">
        <v>707.29176695472256</v>
      </c>
      <c r="P15" s="69">
        <v>868293.49999999988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99"/>
      <c r="C16" s="49">
        <v>10</v>
      </c>
      <c r="D16" s="69"/>
      <c r="E16" s="48">
        <v>420</v>
      </c>
      <c r="F16" s="48">
        <v>588</v>
      </c>
      <c r="G16" s="48">
        <v>521.28625131695958</v>
      </c>
      <c r="H16" s="69">
        <v>652532.10000000009</v>
      </c>
      <c r="I16" s="48">
        <v>840</v>
      </c>
      <c r="J16" s="48">
        <v>1102.5</v>
      </c>
      <c r="K16" s="48">
        <v>959.87663661686918</v>
      </c>
      <c r="L16" s="48">
        <v>38710.799999999988</v>
      </c>
      <c r="M16" s="48">
        <v>543.9</v>
      </c>
      <c r="N16" s="48">
        <v>682.5</v>
      </c>
      <c r="O16" s="48">
        <v>614.36762415981343</v>
      </c>
      <c r="P16" s="69">
        <v>741043.89999999979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99"/>
      <c r="C17" s="49">
        <v>11</v>
      </c>
      <c r="D17" s="69"/>
      <c r="E17" s="48">
        <v>420</v>
      </c>
      <c r="F17" s="48">
        <v>577.5</v>
      </c>
      <c r="G17" s="48">
        <v>501.30750733429238</v>
      </c>
      <c r="H17" s="48">
        <v>615995.39999999991</v>
      </c>
      <c r="I17" s="48">
        <v>808.5</v>
      </c>
      <c r="J17" s="48">
        <v>1018.5</v>
      </c>
      <c r="K17" s="48">
        <v>901.72161337221667</v>
      </c>
      <c r="L17" s="48">
        <v>31541.999999999993</v>
      </c>
      <c r="M17" s="48">
        <v>525</v>
      </c>
      <c r="N17" s="48">
        <v>687.75</v>
      </c>
      <c r="O17" s="48">
        <v>625.09428040961222</v>
      </c>
      <c r="P17" s="69">
        <v>764317.10000000009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12</v>
      </c>
      <c r="D18" s="52"/>
      <c r="E18" s="50">
        <v>472.5</v>
      </c>
      <c r="F18" s="50">
        <v>630</v>
      </c>
      <c r="G18" s="50">
        <v>538.05502769683153</v>
      </c>
      <c r="H18" s="50">
        <v>596410.6</v>
      </c>
      <c r="I18" s="50">
        <v>871.5</v>
      </c>
      <c r="J18" s="50">
        <v>1207.5</v>
      </c>
      <c r="K18" s="50">
        <v>1015.0743945928015</v>
      </c>
      <c r="L18" s="50">
        <v>37038.100000000006</v>
      </c>
      <c r="M18" s="50">
        <v>573.30000000000007</v>
      </c>
      <c r="N18" s="50">
        <v>759.99</v>
      </c>
      <c r="O18" s="50">
        <v>683.42961789300625</v>
      </c>
      <c r="P18" s="52">
        <v>821190.10000000009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89"/>
      <c r="C19" s="148">
        <v>40878</v>
      </c>
      <c r="D19" s="69"/>
      <c r="E19" s="48">
        <v>472.5</v>
      </c>
      <c r="F19" s="48">
        <v>556.5</v>
      </c>
      <c r="G19" s="48">
        <v>514.48636561538058</v>
      </c>
      <c r="H19" s="48">
        <v>29657.5</v>
      </c>
      <c r="I19" s="48">
        <v>892.5</v>
      </c>
      <c r="J19" s="48">
        <v>997.5</v>
      </c>
      <c r="K19" s="48">
        <v>945.01515151515173</v>
      </c>
      <c r="L19" s="48">
        <v>797.3</v>
      </c>
      <c r="M19" s="48">
        <v>573.30000000000007</v>
      </c>
      <c r="N19" s="48">
        <v>678.30000000000007</v>
      </c>
      <c r="O19" s="48">
        <v>630.53793183789173</v>
      </c>
      <c r="P19" s="48">
        <v>40266.800000000003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99"/>
      <c r="C20" s="148">
        <v>40879</v>
      </c>
      <c r="D20" s="69"/>
      <c r="E20" s="48">
        <v>472.5</v>
      </c>
      <c r="F20" s="48">
        <v>559.96500000000003</v>
      </c>
      <c r="G20" s="48">
        <v>506.09417558159282</v>
      </c>
      <c r="H20" s="48">
        <v>12439.8</v>
      </c>
      <c r="I20" s="144">
        <v>871.5</v>
      </c>
      <c r="J20" s="144">
        <v>997.5</v>
      </c>
      <c r="K20" s="144">
        <v>927.5972222222224</v>
      </c>
      <c r="L20" s="48">
        <v>538</v>
      </c>
      <c r="M20" s="48">
        <v>582.75</v>
      </c>
      <c r="N20" s="48">
        <v>682.5</v>
      </c>
      <c r="O20" s="48">
        <v>636.83544018398004</v>
      </c>
      <c r="P20" s="48">
        <v>28189.8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99"/>
      <c r="C21" s="148">
        <v>40882</v>
      </c>
      <c r="D21" s="69"/>
      <c r="E21" s="48">
        <v>483</v>
      </c>
      <c r="F21" s="48">
        <v>567</v>
      </c>
      <c r="G21" s="48">
        <v>513.75590634017306</v>
      </c>
      <c r="H21" s="48">
        <v>61841.7</v>
      </c>
      <c r="I21" s="48">
        <v>871.5</v>
      </c>
      <c r="J21" s="48">
        <v>997.5</v>
      </c>
      <c r="K21" s="48">
        <v>947.89189189189221</v>
      </c>
      <c r="L21" s="48">
        <v>2824.9</v>
      </c>
      <c r="M21" s="48">
        <v>601.96500000000003</v>
      </c>
      <c r="N21" s="48">
        <v>705.6</v>
      </c>
      <c r="O21" s="48">
        <v>667.22342427093145</v>
      </c>
      <c r="P21" s="48">
        <v>64028.4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99"/>
      <c r="C22" s="148">
        <v>40883</v>
      </c>
      <c r="D22" s="69"/>
      <c r="E22" s="48">
        <v>483</v>
      </c>
      <c r="F22" s="48">
        <v>569.1</v>
      </c>
      <c r="G22" s="48">
        <v>516.05560666410554</v>
      </c>
      <c r="H22" s="48">
        <v>14912.7</v>
      </c>
      <c r="I22" s="48">
        <v>871.5</v>
      </c>
      <c r="J22" s="48">
        <v>997.5</v>
      </c>
      <c r="K22" s="48">
        <v>940.17168674698792</v>
      </c>
      <c r="L22" s="48">
        <v>462.7</v>
      </c>
      <c r="M22" s="48">
        <v>632.1</v>
      </c>
      <c r="N22" s="48">
        <v>708.75</v>
      </c>
      <c r="O22" s="48">
        <v>677.27645429362883</v>
      </c>
      <c r="P22" s="48">
        <v>19872.2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99"/>
      <c r="C23" s="148">
        <v>40884</v>
      </c>
      <c r="D23" s="69"/>
      <c r="E23" s="48">
        <v>483</v>
      </c>
      <c r="F23" s="48">
        <v>577.5</v>
      </c>
      <c r="G23" s="48">
        <v>525.1256149981873</v>
      </c>
      <c r="H23" s="48">
        <v>33882.1</v>
      </c>
      <c r="I23" s="48">
        <v>892.5</v>
      </c>
      <c r="J23" s="48">
        <v>997.5</v>
      </c>
      <c r="K23" s="48">
        <v>938.88294898672257</v>
      </c>
      <c r="L23" s="48">
        <v>2916.3</v>
      </c>
      <c r="M23" s="48">
        <v>649.95000000000005</v>
      </c>
      <c r="N23" s="48">
        <v>734.58</v>
      </c>
      <c r="O23" s="48">
        <v>705.49261187328796</v>
      </c>
      <c r="P23" s="48">
        <v>46027.4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99"/>
      <c r="C24" s="148">
        <v>40885</v>
      </c>
      <c r="D24" s="69"/>
      <c r="E24" s="48">
        <v>483</v>
      </c>
      <c r="F24" s="48">
        <v>577.5</v>
      </c>
      <c r="G24" s="48">
        <v>538.38713863714577</v>
      </c>
      <c r="H24" s="48">
        <v>19791.2</v>
      </c>
      <c r="I24" s="48">
        <v>899.53500000000008</v>
      </c>
      <c r="J24" s="48">
        <v>997.5</v>
      </c>
      <c r="K24" s="48">
        <v>958.70000000000027</v>
      </c>
      <c r="L24" s="48">
        <v>1316.4</v>
      </c>
      <c r="M24" s="48">
        <v>664.65</v>
      </c>
      <c r="N24" s="48">
        <v>742.35</v>
      </c>
      <c r="O24" s="48">
        <v>707.06669428334703</v>
      </c>
      <c r="P24" s="48">
        <v>29795.4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99"/>
      <c r="C25" s="148">
        <v>40886</v>
      </c>
      <c r="D25" s="69"/>
      <c r="E25" s="48">
        <v>485.1</v>
      </c>
      <c r="F25" s="48">
        <v>569.1</v>
      </c>
      <c r="G25" s="48">
        <v>536.37721106530103</v>
      </c>
      <c r="H25" s="48">
        <v>15836.8</v>
      </c>
      <c r="I25" s="48">
        <v>892.5</v>
      </c>
      <c r="J25" s="48">
        <v>997.5</v>
      </c>
      <c r="K25" s="48">
        <v>942.82506830035629</v>
      </c>
      <c r="L25" s="48">
        <v>1548.4</v>
      </c>
      <c r="M25" s="48">
        <v>637.35</v>
      </c>
      <c r="N25" s="48">
        <v>716.1</v>
      </c>
      <c r="O25" s="48">
        <v>694.82812927964949</v>
      </c>
      <c r="P25" s="48">
        <v>29859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99"/>
      <c r="C26" s="148">
        <v>40889</v>
      </c>
      <c r="D26" s="69"/>
      <c r="E26" s="48">
        <v>504</v>
      </c>
      <c r="F26" s="48">
        <v>588</v>
      </c>
      <c r="G26" s="48">
        <v>546.50048211844296</v>
      </c>
      <c r="H26" s="48">
        <v>76728.3</v>
      </c>
      <c r="I26" s="48">
        <v>924</v>
      </c>
      <c r="J26" s="48">
        <v>1050</v>
      </c>
      <c r="K26" s="48">
        <v>987.68278185603162</v>
      </c>
      <c r="L26" s="48">
        <v>4029.6</v>
      </c>
      <c r="M26" s="48">
        <v>662.55000000000007</v>
      </c>
      <c r="N26" s="48">
        <v>756</v>
      </c>
      <c r="O26" s="48">
        <v>713.20464172569677</v>
      </c>
      <c r="P26" s="48">
        <v>64530.3</v>
      </c>
    </row>
    <row r="27" spans="1:30" ht="11.25" customHeight="1" x14ac:dyDescent="0.15">
      <c r="A27" s="15"/>
      <c r="B27" s="99"/>
      <c r="C27" s="148">
        <v>40890</v>
      </c>
      <c r="D27" s="69"/>
      <c r="E27" s="48">
        <v>504</v>
      </c>
      <c r="F27" s="48">
        <v>588</v>
      </c>
      <c r="G27" s="48">
        <v>544.20977279386295</v>
      </c>
      <c r="H27" s="48">
        <v>19919</v>
      </c>
      <c r="I27" s="48">
        <v>892.5</v>
      </c>
      <c r="J27" s="48">
        <v>1102.5</v>
      </c>
      <c r="K27" s="48">
        <v>969.99187380497131</v>
      </c>
      <c r="L27" s="48">
        <v>643.6</v>
      </c>
      <c r="M27" s="48">
        <v>654.15</v>
      </c>
      <c r="N27" s="48">
        <v>759.99</v>
      </c>
      <c r="O27" s="48">
        <v>707.06875253808346</v>
      </c>
      <c r="P27" s="48">
        <v>23533.8</v>
      </c>
    </row>
    <row r="28" spans="1:30" ht="11.25" customHeight="1" x14ac:dyDescent="0.15">
      <c r="A28" s="15"/>
      <c r="B28" s="99"/>
      <c r="C28" s="148">
        <v>40891</v>
      </c>
      <c r="D28" s="69"/>
      <c r="E28" s="48">
        <v>514.5</v>
      </c>
      <c r="F28" s="48">
        <v>609</v>
      </c>
      <c r="G28" s="48">
        <v>552.00100353879452</v>
      </c>
      <c r="H28" s="48">
        <v>21726.5</v>
      </c>
      <c r="I28" s="48">
        <v>924</v>
      </c>
      <c r="J28" s="48">
        <v>1081.5</v>
      </c>
      <c r="K28" s="48">
        <v>1014.5088761258323</v>
      </c>
      <c r="L28" s="48">
        <v>1151.5999999999999</v>
      </c>
      <c r="M28" s="48">
        <v>666.75</v>
      </c>
      <c r="N28" s="48">
        <v>759.99</v>
      </c>
      <c r="O28" s="48">
        <v>704.62295728876484</v>
      </c>
      <c r="P28" s="48">
        <v>42464.5</v>
      </c>
    </row>
    <row r="29" spans="1:30" ht="11.25" customHeight="1" x14ac:dyDescent="0.15">
      <c r="A29" s="15"/>
      <c r="B29" s="99"/>
      <c r="C29" s="148">
        <v>40892</v>
      </c>
      <c r="D29" s="69"/>
      <c r="E29" s="48">
        <v>514.5</v>
      </c>
      <c r="F29" s="48">
        <v>614.25</v>
      </c>
      <c r="G29" s="48">
        <v>556.35298588664534</v>
      </c>
      <c r="H29" s="48">
        <v>20970.3</v>
      </c>
      <c r="I29" s="48">
        <v>945</v>
      </c>
      <c r="J29" s="48">
        <v>1081.5</v>
      </c>
      <c r="K29" s="48">
        <v>1036.0197461212977</v>
      </c>
      <c r="L29" s="48">
        <v>2276.6999999999998</v>
      </c>
      <c r="M29" s="48">
        <v>663.6</v>
      </c>
      <c r="N29" s="48">
        <v>759.99</v>
      </c>
      <c r="O29" s="48">
        <v>710.59776056884834</v>
      </c>
      <c r="P29" s="48">
        <v>25674.2</v>
      </c>
    </row>
    <row r="30" spans="1:30" ht="11.25" customHeight="1" x14ac:dyDescent="0.15">
      <c r="A30" s="15"/>
      <c r="B30" s="99"/>
      <c r="C30" s="148">
        <v>40893</v>
      </c>
      <c r="D30" s="69"/>
      <c r="E30" s="48">
        <v>525</v>
      </c>
      <c r="F30" s="48">
        <v>619.5</v>
      </c>
      <c r="G30" s="48">
        <v>554.79447115384619</v>
      </c>
      <c r="H30" s="48">
        <v>11275.2</v>
      </c>
      <c r="I30" s="48">
        <v>987</v>
      </c>
      <c r="J30" s="48">
        <v>1081.5</v>
      </c>
      <c r="K30" s="48">
        <v>1011.8037190082644</v>
      </c>
      <c r="L30" s="48">
        <v>636.5</v>
      </c>
      <c r="M30" s="48">
        <v>668.95500000000004</v>
      </c>
      <c r="N30" s="48">
        <v>759.99</v>
      </c>
      <c r="O30" s="48">
        <v>715.59391108247405</v>
      </c>
      <c r="P30" s="48">
        <v>23443.1</v>
      </c>
    </row>
    <row r="31" spans="1:30" ht="11.25" customHeight="1" x14ac:dyDescent="0.15">
      <c r="A31" s="15"/>
      <c r="B31" s="99"/>
      <c r="C31" s="148">
        <v>40896</v>
      </c>
      <c r="D31" s="69"/>
      <c r="E31" s="48">
        <v>514.5</v>
      </c>
      <c r="F31" s="48">
        <v>619.5</v>
      </c>
      <c r="G31" s="48">
        <v>563.84710398855213</v>
      </c>
      <c r="H31" s="48">
        <v>48478.400000000001</v>
      </c>
      <c r="I31" s="48">
        <v>997.5</v>
      </c>
      <c r="J31" s="48">
        <v>1081.5</v>
      </c>
      <c r="K31" s="48">
        <v>1022.730388423458</v>
      </c>
      <c r="L31" s="48">
        <v>4552.3</v>
      </c>
      <c r="M31" s="48">
        <v>666.75</v>
      </c>
      <c r="N31" s="48">
        <v>759.99</v>
      </c>
      <c r="O31" s="48">
        <v>711.45640275093763</v>
      </c>
      <c r="P31" s="48">
        <v>69293</v>
      </c>
    </row>
    <row r="32" spans="1:30" ht="11.25" customHeight="1" x14ac:dyDescent="0.15">
      <c r="A32" s="15"/>
      <c r="B32" s="99"/>
      <c r="C32" s="148">
        <v>40897</v>
      </c>
      <c r="D32" s="69"/>
      <c r="E32" s="48">
        <v>514.5</v>
      </c>
      <c r="F32" s="48">
        <v>630</v>
      </c>
      <c r="G32" s="48">
        <v>558.89107342245825</v>
      </c>
      <c r="H32" s="48">
        <v>12369.6</v>
      </c>
      <c r="I32" s="48">
        <v>997.5</v>
      </c>
      <c r="J32" s="48">
        <v>1081.5</v>
      </c>
      <c r="K32" s="48">
        <v>1009.6858638743456</v>
      </c>
      <c r="L32" s="48">
        <v>330.5</v>
      </c>
      <c r="M32" s="48">
        <v>668.95500000000004</v>
      </c>
      <c r="N32" s="48">
        <v>759.99</v>
      </c>
      <c r="O32" s="48">
        <v>712.57268505603793</v>
      </c>
      <c r="P32" s="48">
        <v>19581.8</v>
      </c>
    </row>
    <row r="33" spans="1:17" ht="11.25" customHeight="1" x14ac:dyDescent="0.15">
      <c r="A33" s="15"/>
      <c r="B33" s="99"/>
      <c r="C33" s="148">
        <v>40898</v>
      </c>
      <c r="D33" s="69"/>
      <c r="E33" s="48">
        <v>509.25</v>
      </c>
      <c r="F33" s="48">
        <v>588</v>
      </c>
      <c r="G33" s="48">
        <v>550.56278109952916</v>
      </c>
      <c r="H33" s="48">
        <v>26082.3</v>
      </c>
      <c r="I33" s="48">
        <v>997.5</v>
      </c>
      <c r="J33" s="48">
        <v>1071</v>
      </c>
      <c r="K33" s="48">
        <v>1012.4196401185974</v>
      </c>
      <c r="L33" s="48">
        <v>1639.4</v>
      </c>
      <c r="M33" s="48">
        <v>663.6</v>
      </c>
      <c r="N33" s="48">
        <v>750.75</v>
      </c>
      <c r="O33" s="48">
        <v>704.72530737536738</v>
      </c>
      <c r="P33" s="48">
        <v>38522.1</v>
      </c>
    </row>
    <row r="34" spans="1:17" ht="11.25" customHeight="1" x14ac:dyDescent="0.15">
      <c r="A34" s="15"/>
      <c r="B34" s="99"/>
      <c r="C34" s="148">
        <v>40899</v>
      </c>
      <c r="D34" s="69"/>
      <c r="E34" s="48">
        <v>504</v>
      </c>
      <c r="F34" s="48">
        <v>588</v>
      </c>
      <c r="G34" s="48">
        <v>554.59662434978702</v>
      </c>
      <c r="H34" s="48">
        <v>22023.8</v>
      </c>
      <c r="I34" s="48">
        <v>997.5</v>
      </c>
      <c r="J34" s="48">
        <v>1058.2950000000001</v>
      </c>
      <c r="K34" s="48">
        <v>1031.8411764705884</v>
      </c>
      <c r="L34" s="48">
        <v>1204.4000000000001</v>
      </c>
      <c r="M34" s="48">
        <v>654.15</v>
      </c>
      <c r="N34" s="48">
        <v>750.75</v>
      </c>
      <c r="O34" s="48">
        <v>691.79718893594008</v>
      </c>
      <c r="P34" s="48">
        <v>45533.8</v>
      </c>
    </row>
    <row r="35" spans="1:17" ht="11.25" customHeight="1" x14ac:dyDescent="0.15">
      <c r="A35" s="15"/>
      <c r="B35" s="99"/>
      <c r="C35" s="148">
        <v>40903</v>
      </c>
      <c r="D35" s="69"/>
      <c r="E35" s="48">
        <v>493.5</v>
      </c>
      <c r="F35" s="48">
        <v>588</v>
      </c>
      <c r="G35" s="48">
        <v>535.91083281270346</v>
      </c>
      <c r="H35" s="48">
        <v>73874.2</v>
      </c>
      <c r="I35" s="48">
        <v>997.5</v>
      </c>
      <c r="J35" s="48">
        <v>1071</v>
      </c>
      <c r="K35" s="48">
        <v>1030.1712753950339</v>
      </c>
      <c r="L35" s="48">
        <v>4722.8</v>
      </c>
      <c r="M35" s="48">
        <v>635.25</v>
      </c>
      <c r="N35" s="48">
        <v>729.75</v>
      </c>
      <c r="O35" s="48">
        <v>673.42526487304951</v>
      </c>
      <c r="P35" s="48">
        <v>92842.8</v>
      </c>
    </row>
    <row r="36" spans="1:17" ht="11.25" customHeight="1" x14ac:dyDescent="0.15">
      <c r="A36" s="15"/>
      <c r="B36" s="99"/>
      <c r="C36" s="148">
        <v>40904</v>
      </c>
      <c r="D36" s="69"/>
      <c r="E36" s="48">
        <v>483</v>
      </c>
      <c r="F36" s="48">
        <v>556.5</v>
      </c>
      <c r="G36" s="48">
        <v>529.0259814302002</v>
      </c>
      <c r="H36" s="48">
        <v>12808.2</v>
      </c>
      <c r="I36" s="48">
        <v>997.5</v>
      </c>
      <c r="J36" s="48">
        <v>1134</v>
      </c>
      <c r="K36" s="48">
        <v>1044.3387358184766</v>
      </c>
      <c r="L36" s="48">
        <v>467.2</v>
      </c>
      <c r="M36" s="48">
        <v>632.1</v>
      </c>
      <c r="N36" s="48">
        <v>714</v>
      </c>
      <c r="O36" s="48">
        <v>667.21992356989676</v>
      </c>
      <c r="P36" s="48">
        <v>31690.3</v>
      </c>
    </row>
    <row r="37" spans="1:17" ht="11.25" customHeight="1" x14ac:dyDescent="0.15">
      <c r="A37" s="15"/>
      <c r="B37" s="99"/>
      <c r="C37" s="148">
        <v>40905</v>
      </c>
      <c r="D37" s="69"/>
      <c r="E37" s="48">
        <v>483</v>
      </c>
      <c r="F37" s="48">
        <v>577.5</v>
      </c>
      <c r="G37" s="48">
        <v>530.44981452494812</v>
      </c>
      <c r="H37" s="48">
        <v>33520.9</v>
      </c>
      <c r="I37" s="48">
        <v>997.5</v>
      </c>
      <c r="J37" s="48">
        <v>1207.5</v>
      </c>
      <c r="K37" s="48">
        <v>1093.4998478238817</v>
      </c>
      <c r="L37" s="48">
        <v>2464</v>
      </c>
      <c r="M37" s="48">
        <v>640.5</v>
      </c>
      <c r="N37" s="48">
        <v>715.05000000000007</v>
      </c>
      <c r="O37" s="48">
        <v>675.89651153086504</v>
      </c>
      <c r="P37" s="48">
        <v>44363.1</v>
      </c>
    </row>
    <row r="38" spans="1:17" ht="13.5" customHeight="1" x14ac:dyDescent="0.15">
      <c r="B38" s="7"/>
      <c r="C38" s="148">
        <v>40906</v>
      </c>
      <c r="D38" s="8"/>
      <c r="E38" s="7">
        <v>504</v>
      </c>
      <c r="F38" s="7">
        <v>556.5</v>
      </c>
      <c r="G38" s="7">
        <v>525.20977454138063</v>
      </c>
      <c r="H38" s="7">
        <v>28272.1</v>
      </c>
      <c r="I38" s="7">
        <v>966</v>
      </c>
      <c r="J38" s="7">
        <v>1155</v>
      </c>
      <c r="K38" s="7">
        <v>1095.3103070975271</v>
      </c>
      <c r="L38" s="7">
        <v>2515.5</v>
      </c>
      <c r="M38" s="7">
        <v>636.30000000000007</v>
      </c>
      <c r="N38" s="7">
        <v>710.95500000000004</v>
      </c>
      <c r="O38" s="7">
        <v>672.6126001271457</v>
      </c>
      <c r="P38" s="7">
        <v>41678.300000000003</v>
      </c>
      <c r="Q38" s="7"/>
    </row>
    <row r="39" spans="1:17" x14ac:dyDescent="0.15">
      <c r="B39" s="31"/>
      <c r="C39" s="148"/>
      <c r="D39" s="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5"/>
    </row>
    <row r="40" spans="1:17" x14ac:dyDescent="0.15">
      <c r="B40" s="32"/>
      <c r="C40" s="149"/>
      <c r="D40" s="16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6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R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8" ht="15" customHeight="1" x14ac:dyDescent="0.15">
      <c r="B1" s="110"/>
      <c r="C1" s="105"/>
      <c r="D1" s="105"/>
    </row>
    <row r="2" spans="1:18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18" ht="12.75" customHeight="1" x14ac:dyDescent="0.15">
      <c r="B3" s="8"/>
      <c r="C3" s="102"/>
      <c r="D3" s="102"/>
      <c r="E3" s="8"/>
      <c r="F3" s="8"/>
      <c r="G3" s="8"/>
      <c r="H3" s="8"/>
      <c r="I3" s="8"/>
      <c r="J3" s="8"/>
      <c r="P3" s="38" t="s">
        <v>0</v>
      </c>
    </row>
    <row r="4" spans="1:1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R5" s="8"/>
    </row>
    <row r="6" spans="1:18" ht="12" customHeight="1" x14ac:dyDescent="0.15">
      <c r="A6" s="15"/>
      <c r="B6" s="44" t="s">
        <v>134</v>
      </c>
      <c r="C6" s="114"/>
      <c r="D6" s="111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R6" s="8"/>
    </row>
    <row r="7" spans="1:18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</row>
    <row r="8" spans="1:18" x14ac:dyDescent="0.15">
      <c r="A8" s="15"/>
      <c r="B8" s="55" t="s">
        <v>57</v>
      </c>
      <c r="C8" s="8">
        <v>18</v>
      </c>
      <c r="D8" s="33" t="s">
        <v>58</v>
      </c>
      <c r="E8" s="47">
        <v>2323</v>
      </c>
      <c r="F8" s="48">
        <v>3192</v>
      </c>
      <c r="G8" s="49">
        <v>2702</v>
      </c>
      <c r="H8" s="48">
        <v>30916</v>
      </c>
      <c r="I8" s="47">
        <v>1313</v>
      </c>
      <c r="J8" s="48">
        <v>1764</v>
      </c>
      <c r="K8" s="49">
        <v>1541</v>
      </c>
      <c r="L8" s="48">
        <v>70274</v>
      </c>
      <c r="M8" s="47">
        <v>2625</v>
      </c>
      <c r="N8" s="48">
        <v>3255</v>
      </c>
      <c r="O8" s="49">
        <v>2919</v>
      </c>
      <c r="P8" s="48">
        <v>432051</v>
      </c>
      <c r="R8" s="8"/>
    </row>
    <row r="9" spans="1:18" x14ac:dyDescent="0.15">
      <c r="A9" s="15"/>
      <c r="B9" s="31"/>
      <c r="C9" s="8">
        <v>19</v>
      </c>
      <c r="D9" s="15"/>
      <c r="E9" s="47">
        <v>2310</v>
      </c>
      <c r="F9" s="48">
        <v>3045</v>
      </c>
      <c r="G9" s="49">
        <v>2479</v>
      </c>
      <c r="H9" s="48">
        <v>40283</v>
      </c>
      <c r="I9" s="47">
        <v>1365</v>
      </c>
      <c r="J9" s="48">
        <v>1722</v>
      </c>
      <c r="K9" s="49">
        <v>1541</v>
      </c>
      <c r="L9" s="48">
        <v>77502</v>
      </c>
      <c r="M9" s="47">
        <v>2625</v>
      </c>
      <c r="N9" s="48">
        <v>3098</v>
      </c>
      <c r="O9" s="49">
        <v>2744</v>
      </c>
      <c r="P9" s="48">
        <v>444100</v>
      </c>
      <c r="R9" s="8"/>
    </row>
    <row r="10" spans="1:18" x14ac:dyDescent="0.15">
      <c r="A10" s="15"/>
      <c r="B10" s="31"/>
      <c r="C10" s="8">
        <v>20</v>
      </c>
      <c r="D10" s="15"/>
      <c r="E10" s="47">
        <v>2199</v>
      </c>
      <c r="F10" s="48">
        <v>2814</v>
      </c>
      <c r="G10" s="49">
        <v>2397</v>
      </c>
      <c r="H10" s="48">
        <v>37860</v>
      </c>
      <c r="I10" s="47">
        <v>1313</v>
      </c>
      <c r="J10" s="48">
        <v>1722</v>
      </c>
      <c r="K10" s="49">
        <v>1518</v>
      </c>
      <c r="L10" s="48">
        <v>80372</v>
      </c>
      <c r="M10" s="47">
        <v>2468</v>
      </c>
      <c r="N10" s="48">
        <v>3203</v>
      </c>
      <c r="O10" s="49">
        <v>2665</v>
      </c>
      <c r="P10" s="48">
        <v>439630</v>
      </c>
      <c r="R10" s="8"/>
    </row>
    <row r="11" spans="1:18" x14ac:dyDescent="0.15">
      <c r="A11" s="15"/>
      <c r="B11" s="31"/>
      <c r="C11" s="8">
        <v>21</v>
      </c>
      <c r="D11" s="15"/>
      <c r="E11" s="47">
        <v>1890</v>
      </c>
      <c r="F11" s="48">
        <v>2762</v>
      </c>
      <c r="G11" s="49">
        <v>2254</v>
      </c>
      <c r="H11" s="48">
        <v>39070</v>
      </c>
      <c r="I11" s="47">
        <v>1155</v>
      </c>
      <c r="J11" s="48">
        <v>1680</v>
      </c>
      <c r="K11" s="49">
        <v>1441</v>
      </c>
      <c r="L11" s="48">
        <v>75954</v>
      </c>
      <c r="M11" s="47">
        <v>2100</v>
      </c>
      <c r="N11" s="48">
        <v>3140</v>
      </c>
      <c r="O11" s="49">
        <v>2438</v>
      </c>
      <c r="P11" s="48">
        <v>465256</v>
      </c>
      <c r="R11" s="8"/>
    </row>
    <row r="12" spans="1:18" x14ac:dyDescent="0.15">
      <c r="A12" s="8"/>
      <c r="B12" s="32"/>
      <c r="C12" s="6">
        <v>22</v>
      </c>
      <c r="D12" s="16"/>
      <c r="E12" s="50">
        <v>1902</v>
      </c>
      <c r="F12" s="50">
        <v>2625</v>
      </c>
      <c r="G12" s="50">
        <v>2234</v>
      </c>
      <c r="H12" s="50">
        <v>36715</v>
      </c>
      <c r="I12" s="50">
        <v>1208</v>
      </c>
      <c r="J12" s="50">
        <v>1596</v>
      </c>
      <c r="K12" s="50">
        <v>1358</v>
      </c>
      <c r="L12" s="50">
        <v>86991</v>
      </c>
      <c r="M12" s="50">
        <v>2205</v>
      </c>
      <c r="N12" s="50">
        <v>2940</v>
      </c>
      <c r="O12" s="50">
        <v>2481</v>
      </c>
      <c r="P12" s="52">
        <v>504478</v>
      </c>
      <c r="R12" s="8"/>
    </row>
    <row r="13" spans="1:18" x14ac:dyDescent="0.15">
      <c r="A13" s="8"/>
      <c r="B13" s="31"/>
      <c r="C13" s="8">
        <v>12</v>
      </c>
      <c r="D13" s="15"/>
      <c r="E13" s="48">
        <v>2257.5</v>
      </c>
      <c r="F13" s="48">
        <v>2572.5</v>
      </c>
      <c r="G13" s="48">
        <v>2320.6520681265206</v>
      </c>
      <c r="H13" s="116">
        <v>6040.2</v>
      </c>
      <c r="I13" s="116">
        <v>1417.5</v>
      </c>
      <c r="J13" s="116">
        <v>1596</v>
      </c>
      <c r="K13" s="116">
        <v>1475.5782326878896</v>
      </c>
      <c r="L13" s="116">
        <v>13706.6</v>
      </c>
      <c r="M13" s="116">
        <v>2415</v>
      </c>
      <c r="N13" s="116">
        <v>2625</v>
      </c>
      <c r="O13" s="116">
        <v>2589.0108762932182</v>
      </c>
      <c r="P13" s="15">
        <v>62172.800000000003</v>
      </c>
    </row>
    <row r="14" spans="1:18" x14ac:dyDescent="0.15">
      <c r="A14" s="8"/>
      <c r="B14" s="31" t="s">
        <v>160</v>
      </c>
      <c r="C14" s="8">
        <v>1</v>
      </c>
      <c r="D14" s="15" t="s">
        <v>163</v>
      </c>
      <c r="E14" s="48">
        <v>2100</v>
      </c>
      <c r="F14" s="48">
        <v>2730</v>
      </c>
      <c r="G14" s="48">
        <v>2382.7547645825107</v>
      </c>
      <c r="H14" s="116">
        <v>4112.7</v>
      </c>
      <c r="I14" s="116">
        <v>1365</v>
      </c>
      <c r="J14" s="116">
        <v>1575</v>
      </c>
      <c r="K14" s="116">
        <v>1410.2155009451794</v>
      </c>
      <c r="L14" s="116">
        <v>16878.3</v>
      </c>
      <c r="M14" s="116">
        <v>2415</v>
      </c>
      <c r="N14" s="116">
        <v>2940</v>
      </c>
      <c r="O14" s="116">
        <v>2554.1742302645662</v>
      </c>
      <c r="P14" s="15">
        <v>51081.8</v>
      </c>
    </row>
    <row r="15" spans="1:18" x14ac:dyDescent="0.15">
      <c r="A15" s="8"/>
      <c r="B15" s="31"/>
      <c r="C15" s="8">
        <v>2</v>
      </c>
      <c r="D15" s="15"/>
      <c r="E15" s="48">
        <v>2100</v>
      </c>
      <c r="F15" s="48">
        <v>2415</v>
      </c>
      <c r="G15" s="48">
        <v>2217.0856715301161</v>
      </c>
      <c r="H15" s="116">
        <v>2776.6</v>
      </c>
      <c r="I15" s="116">
        <v>1365</v>
      </c>
      <c r="J15" s="116">
        <v>1575</v>
      </c>
      <c r="K15" s="116">
        <v>1421.8185344116191</v>
      </c>
      <c r="L15" s="116">
        <v>10533.6</v>
      </c>
      <c r="M15" s="116">
        <v>2415</v>
      </c>
      <c r="N15" s="116">
        <v>2730</v>
      </c>
      <c r="O15" s="116">
        <v>2624.1100558659218</v>
      </c>
      <c r="P15" s="15">
        <v>26971.3</v>
      </c>
    </row>
    <row r="16" spans="1:18" x14ac:dyDescent="0.15">
      <c r="A16" s="8"/>
      <c r="B16" s="31"/>
      <c r="C16" s="8">
        <v>3</v>
      </c>
      <c r="D16" s="15"/>
      <c r="E16" s="48">
        <v>2100</v>
      </c>
      <c r="F16" s="48">
        <v>2467.5</v>
      </c>
      <c r="G16" s="48">
        <v>2218.2349203373951</v>
      </c>
      <c r="H16" s="116">
        <v>3360.5</v>
      </c>
      <c r="I16" s="116">
        <v>1365</v>
      </c>
      <c r="J16" s="116">
        <v>1575</v>
      </c>
      <c r="K16" s="116">
        <v>1413.3094249402288</v>
      </c>
      <c r="L16" s="116">
        <v>8483</v>
      </c>
      <c r="M16" s="116">
        <v>2520</v>
      </c>
      <c r="N16" s="116">
        <v>2730</v>
      </c>
      <c r="O16" s="116">
        <v>2598.001441150001</v>
      </c>
      <c r="P16" s="15">
        <v>33289</v>
      </c>
    </row>
    <row r="17" spans="1:16" x14ac:dyDescent="0.15">
      <c r="A17" s="8"/>
      <c r="B17" s="31"/>
      <c r="C17" s="8">
        <v>4</v>
      </c>
      <c r="D17" s="15"/>
      <c r="E17" s="48">
        <v>0</v>
      </c>
      <c r="F17" s="48">
        <v>0</v>
      </c>
      <c r="G17" s="48">
        <v>0</v>
      </c>
      <c r="H17" s="116">
        <v>3013.9</v>
      </c>
      <c r="I17" s="116">
        <v>1365</v>
      </c>
      <c r="J17" s="116">
        <v>1543.5</v>
      </c>
      <c r="K17" s="116">
        <v>1413.3942639094048</v>
      </c>
      <c r="L17" s="116">
        <v>7113.9</v>
      </c>
      <c r="M17" s="116">
        <v>2520</v>
      </c>
      <c r="N17" s="116">
        <v>2730</v>
      </c>
      <c r="O17" s="116">
        <v>2568.5836191751023</v>
      </c>
      <c r="P17" s="15">
        <v>36140</v>
      </c>
    </row>
    <row r="18" spans="1:16" x14ac:dyDescent="0.15">
      <c r="A18" s="8"/>
      <c r="B18" s="31"/>
      <c r="C18" s="8">
        <v>5</v>
      </c>
      <c r="D18" s="15"/>
      <c r="E18" s="48">
        <v>2310</v>
      </c>
      <c r="F18" s="48">
        <v>2478</v>
      </c>
      <c r="G18" s="69">
        <v>2354.0034275921166</v>
      </c>
      <c r="H18" s="116">
        <v>2708</v>
      </c>
      <c r="I18" s="116">
        <v>1365</v>
      </c>
      <c r="J18" s="116">
        <v>1543.5</v>
      </c>
      <c r="K18" s="116">
        <v>1409.3049126121866</v>
      </c>
      <c r="L18" s="116">
        <v>8613.1</v>
      </c>
      <c r="M18" s="116">
        <v>2520</v>
      </c>
      <c r="N18" s="116">
        <v>2730</v>
      </c>
      <c r="O18" s="116">
        <v>2542.2277088098776</v>
      </c>
      <c r="P18" s="116">
        <v>8613.1</v>
      </c>
    </row>
    <row r="19" spans="1:16" x14ac:dyDescent="0.15">
      <c r="A19" s="8"/>
      <c r="B19" s="31"/>
      <c r="C19" s="8">
        <v>6</v>
      </c>
      <c r="D19" s="15"/>
      <c r="E19" s="48">
        <v>2215.5</v>
      </c>
      <c r="F19" s="48">
        <v>2614.5</v>
      </c>
      <c r="G19" s="48">
        <v>2319.7947610823257</v>
      </c>
      <c r="H19" s="116">
        <v>2529.5</v>
      </c>
      <c r="I19" s="116">
        <v>1365</v>
      </c>
      <c r="J19" s="116">
        <v>1543.5</v>
      </c>
      <c r="K19" s="116">
        <v>1439.3822205551392</v>
      </c>
      <c r="L19" s="116">
        <v>8294.7000000000007</v>
      </c>
      <c r="M19" s="116">
        <v>2310</v>
      </c>
      <c r="N19" s="116">
        <v>2730</v>
      </c>
      <c r="O19" s="116">
        <v>2431.331970270689</v>
      </c>
      <c r="P19" s="15">
        <v>33434.6</v>
      </c>
    </row>
    <row r="20" spans="1:16" x14ac:dyDescent="0.15">
      <c r="A20" s="8"/>
      <c r="B20" s="31"/>
      <c r="C20" s="8">
        <v>7</v>
      </c>
      <c r="D20" s="15"/>
      <c r="E20" s="48">
        <v>1995</v>
      </c>
      <c r="F20" s="48">
        <v>2478</v>
      </c>
      <c r="G20" s="48">
        <v>2107.7601917723478</v>
      </c>
      <c r="H20" s="116">
        <v>2287</v>
      </c>
      <c r="I20" s="116">
        <v>1260</v>
      </c>
      <c r="J20" s="116">
        <v>1575</v>
      </c>
      <c r="K20" s="116">
        <v>1330.7198086452456</v>
      </c>
      <c r="L20" s="116">
        <v>6872.1</v>
      </c>
      <c r="M20" s="116">
        <v>2310</v>
      </c>
      <c r="N20" s="116">
        <v>2730</v>
      </c>
      <c r="O20" s="116">
        <v>2389.9843642463875</v>
      </c>
      <c r="P20" s="15">
        <v>43511.8</v>
      </c>
    </row>
    <row r="21" spans="1:16" x14ac:dyDescent="0.15">
      <c r="A21" s="8"/>
      <c r="B21" s="31"/>
      <c r="C21" s="8">
        <v>8</v>
      </c>
      <c r="D21" s="15"/>
      <c r="E21" s="48">
        <v>2238.6</v>
      </c>
      <c r="F21" s="48">
        <v>2238.6</v>
      </c>
      <c r="G21" s="48">
        <v>2239.1280701754386</v>
      </c>
      <c r="H21" s="116">
        <v>2918.6</v>
      </c>
      <c r="I21" s="116">
        <v>1207.5</v>
      </c>
      <c r="J21" s="116">
        <v>1627.5</v>
      </c>
      <c r="K21" s="116">
        <v>1302.8408853985688</v>
      </c>
      <c r="L21" s="116">
        <v>6383.2</v>
      </c>
      <c r="M21" s="116">
        <v>2310</v>
      </c>
      <c r="N21" s="116">
        <v>2730</v>
      </c>
      <c r="O21" s="116">
        <v>2373.3699282736434</v>
      </c>
      <c r="P21" s="15">
        <v>49686.1</v>
      </c>
    </row>
    <row r="22" spans="1:16" x14ac:dyDescent="0.15">
      <c r="A22" s="8"/>
      <c r="B22" s="31"/>
      <c r="C22" s="8">
        <v>9</v>
      </c>
      <c r="D22" s="15"/>
      <c r="E22" s="48">
        <v>1992.9</v>
      </c>
      <c r="F22" s="48">
        <v>2233.35</v>
      </c>
      <c r="G22" s="48">
        <v>2064.9671446522289</v>
      </c>
      <c r="H22" s="116">
        <v>2550.4</v>
      </c>
      <c r="I22" s="116">
        <v>1260</v>
      </c>
      <c r="J22" s="116">
        <v>1627.5</v>
      </c>
      <c r="K22" s="116">
        <v>1327.9351745880929</v>
      </c>
      <c r="L22" s="116">
        <v>10147.6</v>
      </c>
      <c r="M22" s="116">
        <v>2310</v>
      </c>
      <c r="N22" s="116">
        <v>2730</v>
      </c>
      <c r="O22" s="116">
        <v>2445.8053480938652</v>
      </c>
      <c r="P22" s="15">
        <v>42161.599999999999</v>
      </c>
    </row>
    <row r="23" spans="1:16" x14ac:dyDescent="0.15">
      <c r="A23" s="8"/>
      <c r="B23" s="31"/>
      <c r="C23" s="8">
        <v>10</v>
      </c>
      <c r="D23" s="15"/>
      <c r="E23" s="48">
        <v>2000.25</v>
      </c>
      <c r="F23" s="48">
        <v>2383.5</v>
      </c>
      <c r="G23" s="48">
        <v>2106.1515988945916</v>
      </c>
      <c r="H23" s="116">
        <v>2965.5</v>
      </c>
      <c r="I23" s="116">
        <v>1312.5</v>
      </c>
      <c r="J23" s="116">
        <v>1543.5</v>
      </c>
      <c r="K23" s="116">
        <v>1349.9469574582656</v>
      </c>
      <c r="L23" s="116">
        <v>11598.2</v>
      </c>
      <c r="M23" s="116">
        <v>2310</v>
      </c>
      <c r="N23" s="116">
        <v>2730</v>
      </c>
      <c r="O23" s="116">
        <v>2435.3180492001552</v>
      </c>
      <c r="P23" s="15">
        <v>48335.6</v>
      </c>
    </row>
    <row r="24" spans="1:16" x14ac:dyDescent="0.15">
      <c r="A24" s="8"/>
      <c r="B24" s="31"/>
      <c r="C24" s="8">
        <v>11</v>
      </c>
      <c r="D24" s="15"/>
      <c r="E24" s="48">
        <v>2121</v>
      </c>
      <c r="F24" s="48">
        <v>2656.5</v>
      </c>
      <c r="G24" s="48">
        <v>2200.5469099032016</v>
      </c>
      <c r="H24" s="116">
        <v>2245.3000000000002</v>
      </c>
      <c r="I24" s="116">
        <v>1365</v>
      </c>
      <c r="J24" s="116">
        <v>1596</v>
      </c>
      <c r="K24" s="116">
        <v>1376.5701932618247</v>
      </c>
      <c r="L24" s="116">
        <v>12048.3</v>
      </c>
      <c r="M24" s="116">
        <v>2310</v>
      </c>
      <c r="N24" s="116">
        <v>2730</v>
      </c>
      <c r="O24" s="116">
        <v>2386.5551498196278</v>
      </c>
      <c r="P24" s="15">
        <v>40297.599999999999</v>
      </c>
    </row>
    <row r="25" spans="1:16" x14ac:dyDescent="0.15">
      <c r="A25" s="8"/>
      <c r="B25" s="32"/>
      <c r="C25" s="6">
        <v>12</v>
      </c>
      <c r="D25" s="16"/>
      <c r="E25" s="50">
        <v>2104.2000000000003</v>
      </c>
      <c r="F25" s="50">
        <v>2545.2000000000003</v>
      </c>
      <c r="G25" s="50">
        <v>2280.1658875091312</v>
      </c>
      <c r="H25" s="123">
        <v>7275.5</v>
      </c>
      <c r="I25" s="123">
        <v>1260</v>
      </c>
      <c r="J25" s="123">
        <v>1543.5</v>
      </c>
      <c r="K25" s="123">
        <v>1318.8259756097561</v>
      </c>
      <c r="L25" s="123">
        <v>11251.8</v>
      </c>
      <c r="M25" s="123">
        <v>2205</v>
      </c>
      <c r="N25" s="123">
        <v>2940</v>
      </c>
      <c r="O25" s="123">
        <v>2343.4708916761133</v>
      </c>
      <c r="P25" s="16">
        <v>65962.899999999994</v>
      </c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W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3" ht="15" customHeight="1" x14ac:dyDescent="0.15">
      <c r="B1" s="105"/>
      <c r="C1" s="105"/>
      <c r="D1" s="105"/>
    </row>
    <row r="2" spans="1:23" ht="12.75" customHeight="1" x14ac:dyDescent="0.15">
      <c r="B2" s="19" t="s">
        <v>51</v>
      </c>
      <c r="C2" s="37"/>
      <c r="D2" s="37"/>
      <c r="V2" s="8"/>
      <c r="W2" s="8"/>
    </row>
    <row r="3" spans="1:23" ht="12.75" customHeight="1" x14ac:dyDescent="0.15">
      <c r="B3" s="37"/>
      <c r="C3" s="37"/>
      <c r="D3" s="37"/>
      <c r="T3" s="23" t="s">
        <v>0</v>
      </c>
      <c r="V3" s="8"/>
      <c r="W3" s="8"/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3" ht="13.5" customHeight="1" x14ac:dyDescent="0.15">
      <c r="B5" s="4"/>
      <c r="C5" s="41" t="s">
        <v>59</v>
      </c>
      <c r="D5" s="40"/>
      <c r="E5" s="92" t="s">
        <v>146</v>
      </c>
      <c r="F5" s="93"/>
      <c r="G5" s="93"/>
      <c r="H5" s="94"/>
      <c r="I5" s="92" t="s">
        <v>147</v>
      </c>
      <c r="J5" s="93"/>
      <c r="K5" s="93"/>
      <c r="L5" s="94"/>
      <c r="M5" s="92" t="s">
        <v>148</v>
      </c>
      <c r="N5" s="93"/>
      <c r="O5" s="93"/>
      <c r="P5" s="94"/>
      <c r="Q5" s="92" t="s">
        <v>149</v>
      </c>
      <c r="R5" s="93"/>
      <c r="S5" s="93"/>
      <c r="T5" s="94"/>
      <c r="V5" s="8"/>
      <c r="W5" s="8"/>
    </row>
    <row r="6" spans="1:23" ht="13.5" customHeight="1" x14ac:dyDescent="0.15">
      <c r="B6" s="79" t="s">
        <v>134</v>
      </c>
      <c r="C6" s="80"/>
      <c r="D6" s="40"/>
      <c r="E6" s="95" t="s">
        <v>6</v>
      </c>
      <c r="F6" s="95" t="s">
        <v>2</v>
      </c>
      <c r="G6" s="96" t="s">
        <v>7</v>
      </c>
      <c r="H6" s="95" t="s">
        <v>5</v>
      </c>
      <c r="I6" s="95" t="s">
        <v>6</v>
      </c>
      <c r="J6" s="95" t="s">
        <v>2</v>
      </c>
      <c r="K6" s="96" t="s">
        <v>7</v>
      </c>
      <c r="L6" s="95" t="s">
        <v>5</v>
      </c>
      <c r="M6" s="95" t="s">
        <v>6</v>
      </c>
      <c r="N6" s="95" t="s">
        <v>2</v>
      </c>
      <c r="O6" s="96" t="s">
        <v>7</v>
      </c>
      <c r="P6" s="95" t="s">
        <v>5</v>
      </c>
      <c r="Q6" s="95" t="s">
        <v>6</v>
      </c>
      <c r="R6" s="95" t="s">
        <v>2</v>
      </c>
      <c r="S6" s="96" t="s">
        <v>7</v>
      </c>
      <c r="T6" s="95" t="s">
        <v>5</v>
      </c>
      <c r="V6" s="8"/>
      <c r="W6" s="8"/>
    </row>
    <row r="7" spans="1:23" ht="13.5" customHeight="1" x14ac:dyDescent="0.15">
      <c r="B7" s="55" t="s">
        <v>57</v>
      </c>
      <c r="C7" s="8">
        <v>19</v>
      </c>
      <c r="D7" s="33" t="s">
        <v>58</v>
      </c>
      <c r="E7" s="48">
        <v>746</v>
      </c>
      <c r="F7" s="48">
        <v>893</v>
      </c>
      <c r="G7" s="48">
        <v>830</v>
      </c>
      <c r="H7" s="48">
        <v>67666</v>
      </c>
      <c r="I7" s="48">
        <v>431</v>
      </c>
      <c r="J7" s="48">
        <v>546</v>
      </c>
      <c r="K7" s="48">
        <v>478</v>
      </c>
      <c r="L7" s="48">
        <v>316286</v>
      </c>
      <c r="M7" s="48">
        <v>788</v>
      </c>
      <c r="N7" s="48">
        <v>924</v>
      </c>
      <c r="O7" s="48">
        <v>849</v>
      </c>
      <c r="P7" s="48">
        <v>84052</v>
      </c>
      <c r="Q7" s="48">
        <v>683</v>
      </c>
      <c r="R7" s="48">
        <v>872</v>
      </c>
      <c r="S7" s="48">
        <v>774</v>
      </c>
      <c r="T7" s="48">
        <v>111493</v>
      </c>
      <c r="V7" s="49"/>
      <c r="W7" s="8"/>
    </row>
    <row r="8" spans="1:23" ht="13.5" customHeight="1" x14ac:dyDescent="0.15">
      <c r="B8" s="31"/>
      <c r="C8" s="8">
        <v>20</v>
      </c>
      <c r="D8" s="15"/>
      <c r="E8" s="48">
        <v>756</v>
      </c>
      <c r="F8" s="48">
        <v>945</v>
      </c>
      <c r="G8" s="48">
        <v>859</v>
      </c>
      <c r="H8" s="48">
        <v>51084</v>
      </c>
      <c r="I8" s="48">
        <v>473</v>
      </c>
      <c r="J8" s="48">
        <v>651</v>
      </c>
      <c r="K8" s="48">
        <v>527</v>
      </c>
      <c r="L8" s="48">
        <v>357066</v>
      </c>
      <c r="M8" s="48">
        <v>788</v>
      </c>
      <c r="N8" s="48">
        <v>945</v>
      </c>
      <c r="O8" s="48">
        <v>863</v>
      </c>
      <c r="P8" s="48">
        <v>124196</v>
      </c>
      <c r="Q8" s="48">
        <v>735</v>
      </c>
      <c r="R8" s="48">
        <v>935</v>
      </c>
      <c r="S8" s="48">
        <v>857</v>
      </c>
      <c r="T8" s="48">
        <v>189346</v>
      </c>
      <c r="V8" s="49"/>
      <c r="W8" s="8"/>
    </row>
    <row r="9" spans="1:23" ht="13.5" customHeight="1" x14ac:dyDescent="0.15">
      <c r="B9" s="31"/>
      <c r="C9" s="8">
        <v>21</v>
      </c>
      <c r="D9" s="15"/>
      <c r="E9" s="48">
        <v>641</v>
      </c>
      <c r="F9" s="48">
        <v>809</v>
      </c>
      <c r="G9" s="48">
        <v>721</v>
      </c>
      <c r="H9" s="48">
        <v>76769</v>
      </c>
      <c r="I9" s="48">
        <v>357</v>
      </c>
      <c r="J9" s="48">
        <v>530</v>
      </c>
      <c r="K9" s="48">
        <v>460</v>
      </c>
      <c r="L9" s="48">
        <v>159364</v>
      </c>
      <c r="M9" s="48">
        <v>683</v>
      </c>
      <c r="N9" s="48">
        <v>882</v>
      </c>
      <c r="O9" s="48">
        <v>746</v>
      </c>
      <c r="P9" s="48">
        <v>119553</v>
      </c>
      <c r="Q9" s="48">
        <v>578</v>
      </c>
      <c r="R9" s="48">
        <v>767</v>
      </c>
      <c r="S9" s="48">
        <v>691</v>
      </c>
      <c r="T9" s="48">
        <v>309596</v>
      </c>
      <c r="V9" s="49"/>
      <c r="W9" s="8"/>
    </row>
    <row r="10" spans="1:23" ht="13.5" customHeight="1" x14ac:dyDescent="0.15">
      <c r="B10" s="32"/>
      <c r="C10" s="6">
        <v>22</v>
      </c>
      <c r="D10" s="16"/>
      <c r="E10" s="50">
        <v>672</v>
      </c>
      <c r="F10" s="50">
        <v>862</v>
      </c>
      <c r="G10" s="50">
        <v>750</v>
      </c>
      <c r="H10" s="50">
        <v>79363</v>
      </c>
      <c r="I10" s="50">
        <v>368</v>
      </c>
      <c r="J10" s="50">
        <v>562</v>
      </c>
      <c r="K10" s="50">
        <v>482</v>
      </c>
      <c r="L10" s="50">
        <v>277627</v>
      </c>
      <c r="M10" s="50">
        <v>693</v>
      </c>
      <c r="N10" s="50">
        <v>952</v>
      </c>
      <c r="O10" s="50">
        <v>805</v>
      </c>
      <c r="P10" s="50">
        <v>85736</v>
      </c>
      <c r="Q10" s="50">
        <v>578</v>
      </c>
      <c r="R10" s="50">
        <v>840</v>
      </c>
      <c r="S10" s="50">
        <v>741</v>
      </c>
      <c r="T10" s="52">
        <v>274912</v>
      </c>
      <c r="V10" s="49"/>
      <c r="W10" s="8"/>
    </row>
    <row r="11" spans="1:23" ht="13.5" customHeight="1" x14ac:dyDescent="0.15">
      <c r="A11" s="8"/>
      <c r="B11" s="31"/>
      <c r="C11" s="8">
        <v>12</v>
      </c>
      <c r="D11" s="15"/>
      <c r="E11" s="48">
        <v>798</v>
      </c>
      <c r="F11" s="48">
        <v>856.80000000000007</v>
      </c>
      <c r="G11" s="48">
        <v>822.47558889327536</v>
      </c>
      <c r="H11" s="48">
        <v>7889.1</v>
      </c>
      <c r="I11" s="48">
        <v>441</v>
      </c>
      <c r="J11" s="48">
        <v>525</v>
      </c>
      <c r="K11" s="48">
        <v>482.42225979006867</v>
      </c>
      <c r="L11" s="48">
        <v>16373.5</v>
      </c>
      <c r="M11" s="48">
        <v>840</v>
      </c>
      <c r="N11" s="48">
        <v>892.5</v>
      </c>
      <c r="O11" s="48">
        <v>884.78774556944643</v>
      </c>
      <c r="P11" s="48">
        <v>14299.6</v>
      </c>
      <c r="Q11" s="48">
        <v>787.5</v>
      </c>
      <c r="R11" s="48">
        <v>840</v>
      </c>
      <c r="S11" s="48">
        <v>801.11753721483308</v>
      </c>
      <c r="T11" s="69">
        <v>24082.6</v>
      </c>
      <c r="V11" s="8"/>
      <c r="W11" s="8"/>
    </row>
    <row r="12" spans="1:23" ht="13.5" customHeight="1" x14ac:dyDescent="0.15">
      <c r="A12" s="8"/>
      <c r="B12" s="31" t="s">
        <v>160</v>
      </c>
      <c r="C12" s="8">
        <v>1</v>
      </c>
      <c r="D12" s="15" t="s">
        <v>163</v>
      </c>
      <c r="E12" s="48">
        <v>798</v>
      </c>
      <c r="F12" s="48">
        <v>840</v>
      </c>
      <c r="G12" s="48">
        <v>829.17270750271837</v>
      </c>
      <c r="H12" s="48">
        <v>3564.3</v>
      </c>
      <c r="I12" s="48">
        <v>441</v>
      </c>
      <c r="J12" s="48">
        <v>525</v>
      </c>
      <c r="K12" s="48">
        <v>469.83105148451182</v>
      </c>
      <c r="L12" s="48">
        <v>30567.1</v>
      </c>
      <c r="M12" s="48">
        <v>840</v>
      </c>
      <c r="N12" s="48">
        <v>882</v>
      </c>
      <c r="O12" s="48">
        <v>866.32285714285717</v>
      </c>
      <c r="P12" s="48">
        <v>7838.8</v>
      </c>
      <c r="Q12" s="48">
        <v>787.5</v>
      </c>
      <c r="R12" s="48">
        <v>840</v>
      </c>
      <c r="S12" s="48">
        <v>806.79674578233551</v>
      </c>
      <c r="T12" s="69">
        <v>11058.1</v>
      </c>
    </row>
    <row r="13" spans="1:23" ht="13.5" customHeight="1" x14ac:dyDescent="0.15">
      <c r="A13" s="8"/>
      <c r="B13" s="31"/>
      <c r="C13" s="8">
        <v>2</v>
      </c>
      <c r="D13" s="15"/>
      <c r="E13" s="48">
        <v>766.5</v>
      </c>
      <c r="F13" s="48">
        <v>840</v>
      </c>
      <c r="G13" s="48">
        <v>796.1519924946391</v>
      </c>
      <c r="H13" s="48">
        <v>6580</v>
      </c>
      <c r="I13" s="48">
        <v>441</v>
      </c>
      <c r="J13" s="48">
        <v>525</v>
      </c>
      <c r="K13" s="48">
        <v>475.4371603690131</v>
      </c>
      <c r="L13" s="48">
        <v>15844.3</v>
      </c>
      <c r="M13" s="48">
        <v>787.5</v>
      </c>
      <c r="N13" s="48">
        <v>871.5</v>
      </c>
      <c r="O13" s="48">
        <v>823.3520617826274</v>
      </c>
      <c r="P13" s="48">
        <v>5653</v>
      </c>
      <c r="Q13" s="48">
        <v>766.5</v>
      </c>
      <c r="R13" s="48">
        <v>840</v>
      </c>
      <c r="S13" s="48">
        <v>803.58472216534938</v>
      </c>
      <c r="T13" s="48">
        <v>16352</v>
      </c>
    </row>
    <row r="14" spans="1:23" ht="13.5" customHeight="1" x14ac:dyDescent="0.15">
      <c r="A14" s="8"/>
      <c r="B14" s="31"/>
      <c r="C14" s="8">
        <v>3</v>
      </c>
      <c r="D14" s="15"/>
      <c r="E14" s="48">
        <v>808.5</v>
      </c>
      <c r="F14" s="48">
        <v>882</v>
      </c>
      <c r="G14" s="48">
        <v>827.19536441365676</v>
      </c>
      <c r="H14" s="48">
        <v>24871.7</v>
      </c>
      <c r="I14" s="48">
        <v>525</v>
      </c>
      <c r="J14" s="48">
        <v>595.35</v>
      </c>
      <c r="K14" s="48">
        <v>559.52746931618969</v>
      </c>
      <c r="L14" s="48">
        <v>21265.9</v>
      </c>
      <c r="M14" s="48">
        <v>834.75</v>
      </c>
      <c r="N14" s="48">
        <v>912.45</v>
      </c>
      <c r="O14" s="48">
        <v>882.51128668171555</v>
      </c>
      <c r="P14" s="48">
        <v>6990</v>
      </c>
      <c r="Q14" s="48">
        <v>819</v>
      </c>
      <c r="R14" s="48">
        <v>888.30000000000007</v>
      </c>
      <c r="S14" s="48">
        <v>847.04886628381178</v>
      </c>
      <c r="T14" s="69">
        <v>27620.5</v>
      </c>
    </row>
    <row r="15" spans="1:23" ht="13.5" customHeight="1" x14ac:dyDescent="0.15">
      <c r="A15" s="8"/>
      <c r="B15" s="31"/>
      <c r="C15" s="8">
        <v>4</v>
      </c>
      <c r="D15" s="15"/>
      <c r="E15" s="48">
        <v>808.5</v>
      </c>
      <c r="F15" s="48">
        <v>880.95</v>
      </c>
      <c r="G15" s="48">
        <v>831.96982985441127</v>
      </c>
      <c r="H15" s="48">
        <v>7804.7</v>
      </c>
      <c r="I15" s="48">
        <v>525</v>
      </c>
      <c r="J15" s="48">
        <v>595.35</v>
      </c>
      <c r="K15" s="48">
        <v>548.04683861723095</v>
      </c>
      <c r="L15" s="48">
        <v>9727.1</v>
      </c>
      <c r="M15" s="48">
        <v>834.75</v>
      </c>
      <c r="N15" s="48">
        <v>912.45</v>
      </c>
      <c r="O15" s="48">
        <v>890.49070247933889</v>
      </c>
      <c r="P15" s="48">
        <v>9906.1</v>
      </c>
      <c r="Q15" s="48">
        <v>829.5</v>
      </c>
      <c r="R15" s="48">
        <v>892.5</v>
      </c>
      <c r="S15" s="48">
        <v>861.34125571182676</v>
      </c>
      <c r="T15" s="69">
        <v>13721.7</v>
      </c>
    </row>
    <row r="16" spans="1:23" ht="13.5" customHeight="1" x14ac:dyDescent="0.15">
      <c r="A16" s="8"/>
      <c r="B16" s="31"/>
      <c r="C16" s="8">
        <v>5</v>
      </c>
      <c r="D16" s="15"/>
      <c r="E16" s="48">
        <v>808.5</v>
      </c>
      <c r="F16" s="69">
        <v>888.30000000000007</v>
      </c>
      <c r="G16" s="48">
        <v>851.58710763152123</v>
      </c>
      <c r="H16" s="48">
        <v>4299.3</v>
      </c>
      <c r="I16" s="48">
        <v>525</v>
      </c>
      <c r="J16" s="48">
        <v>588</v>
      </c>
      <c r="K16" s="48">
        <v>541.27001727308186</v>
      </c>
      <c r="L16" s="69">
        <v>11028.9</v>
      </c>
      <c r="M16" s="48">
        <v>850.5</v>
      </c>
      <c r="N16" s="48">
        <v>897.75</v>
      </c>
      <c r="O16" s="48">
        <v>874.0112748579545</v>
      </c>
      <c r="P16" s="48">
        <v>5162.1000000000004</v>
      </c>
      <c r="Q16" s="48">
        <v>824.25</v>
      </c>
      <c r="R16" s="48">
        <v>882</v>
      </c>
      <c r="S16" s="48">
        <v>864.65645064701755</v>
      </c>
      <c r="T16" s="69">
        <v>25457.4</v>
      </c>
    </row>
    <row r="17" spans="1:20" ht="13.5" customHeight="1" x14ac:dyDescent="0.15">
      <c r="A17" s="8"/>
      <c r="B17" s="31"/>
      <c r="C17" s="8">
        <v>6</v>
      </c>
      <c r="D17" s="15"/>
      <c r="E17" s="48">
        <v>808.5</v>
      </c>
      <c r="F17" s="48">
        <v>891.45</v>
      </c>
      <c r="G17" s="48">
        <v>855.19397721106895</v>
      </c>
      <c r="H17" s="48">
        <v>6608.4</v>
      </c>
      <c r="I17" s="48">
        <v>525</v>
      </c>
      <c r="J17" s="48">
        <v>588</v>
      </c>
      <c r="K17" s="48">
        <v>546.21978442280954</v>
      </c>
      <c r="L17" s="48">
        <v>21736.799999999999</v>
      </c>
      <c r="M17" s="48">
        <v>850.5</v>
      </c>
      <c r="N17" s="48">
        <v>929.25</v>
      </c>
      <c r="O17" s="48">
        <v>895.80156297885401</v>
      </c>
      <c r="P17" s="48">
        <v>6075.5</v>
      </c>
      <c r="Q17" s="48">
        <v>840</v>
      </c>
      <c r="R17" s="48">
        <v>903</v>
      </c>
      <c r="S17" s="48">
        <v>897.1531252973075</v>
      </c>
      <c r="T17" s="69">
        <v>23488.6</v>
      </c>
    </row>
    <row r="18" spans="1:20" ht="13.5" customHeight="1" x14ac:dyDescent="0.15">
      <c r="A18" s="8"/>
      <c r="B18" s="31"/>
      <c r="C18" s="8">
        <v>7</v>
      </c>
      <c r="D18" s="15"/>
      <c r="E18" s="48">
        <v>808.5</v>
      </c>
      <c r="F18" s="48">
        <v>875.7</v>
      </c>
      <c r="G18" s="48">
        <v>844.70365040583079</v>
      </c>
      <c r="H18" s="48">
        <v>6198.1</v>
      </c>
      <c r="I18" s="48">
        <v>609</v>
      </c>
      <c r="J18" s="48">
        <v>609</v>
      </c>
      <c r="K18" s="48">
        <v>609</v>
      </c>
      <c r="L18" s="48">
        <v>21056.9</v>
      </c>
      <c r="M18" s="48">
        <v>819</v>
      </c>
      <c r="N18" s="48">
        <v>882</v>
      </c>
      <c r="O18" s="48">
        <v>878.36739193175993</v>
      </c>
      <c r="P18" s="48">
        <v>13267.4</v>
      </c>
      <c r="Q18" s="48">
        <v>819</v>
      </c>
      <c r="R18" s="48">
        <v>871.5</v>
      </c>
      <c r="S18" s="48">
        <v>841.30884401114201</v>
      </c>
      <c r="T18" s="69">
        <v>8279.2000000000007</v>
      </c>
    </row>
    <row r="19" spans="1:20" ht="13.5" customHeight="1" x14ac:dyDescent="0.15">
      <c r="A19" s="8"/>
      <c r="B19" s="31"/>
      <c r="C19" s="8">
        <v>8</v>
      </c>
      <c r="D19" s="15"/>
      <c r="E19" s="48">
        <v>808.5</v>
      </c>
      <c r="F19" s="48">
        <v>873.6</v>
      </c>
      <c r="G19" s="48">
        <v>849.10746198463721</v>
      </c>
      <c r="H19" s="48">
        <v>6957.2</v>
      </c>
      <c r="I19" s="48">
        <v>567</v>
      </c>
      <c r="J19" s="48">
        <v>590.1</v>
      </c>
      <c r="K19" s="48">
        <v>572.4330011335727</v>
      </c>
      <c r="L19" s="48">
        <v>21552</v>
      </c>
      <c r="M19" s="48">
        <v>813.75</v>
      </c>
      <c r="N19" s="48">
        <v>871.5</v>
      </c>
      <c r="O19" s="48">
        <v>847.11451456310681</v>
      </c>
      <c r="P19" s="48">
        <v>8908.5</v>
      </c>
      <c r="Q19" s="48">
        <v>787.5</v>
      </c>
      <c r="R19" s="48">
        <v>882</v>
      </c>
      <c r="S19" s="48">
        <v>839.10330373001761</v>
      </c>
      <c r="T19" s="69">
        <v>17965.900000000001</v>
      </c>
    </row>
    <row r="20" spans="1:20" ht="13.5" customHeight="1" x14ac:dyDescent="0.15">
      <c r="A20" s="8"/>
      <c r="B20" s="31"/>
      <c r="C20" s="8">
        <v>9</v>
      </c>
      <c r="D20" s="15"/>
      <c r="E20" s="48">
        <v>805.35</v>
      </c>
      <c r="F20" s="48">
        <v>871.5</v>
      </c>
      <c r="G20" s="48">
        <v>836.47387145689959</v>
      </c>
      <c r="H20" s="48">
        <v>5155.3</v>
      </c>
      <c r="I20" s="48">
        <v>561.75</v>
      </c>
      <c r="J20" s="48">
        <v>603.75</v>
      </c>
      <c r="K20" s="48">
        <v>568.377110162436</v>
      </c>
      <c r="L20" s="48">
        <v>19077.5</v>
      </c>
      <c r="M20" s="48">
        <v>819</v>
      </c>
      <c r="N20" s="48">
        <v>871.5</v>
      </c>
      <c r="O20" s="48">
        <v>834.78434826371426</v>
      </c>
      <c r="P20" s="48">
        <v>4737.8</v>
      </c>
      <c r="Q20" s="48">
        <v>787.5</v>
      </c>
      <c r="R20" s="48">
        <v>861</v>
      </c>
      <c r="S20" s="48">
        <v>840.99936807310917</v>
      </c>
      <c r="T20" s="69">
        <v>8070.9</v>
      </c>
    </row>
    <row r="21" spans="1:20" ht="13.5" customHeight="1" x14ac:dyDescent="0.15">
      <c r="A21" s="8"/>
      <c r="B21" s="31"/>
      <c r="C21" s="8">
        <v>10</v>
      </c>
      <c r="D21" s="15"/>
      <c r="E21" s="48">
        <v>808.5</v>
      </c>
      <c r="F21" s="48">
        <v>861</v>
      </c>
      <c r="G21" s="48">
        <v>831.59060587035003</v>
      </c>
      <c r="H21" s="48">
        <v>5651.9</v>
      </c>
      <c r="I21" s="48">
        <v>0</v>
      </c>
      <c r="J21" s="48">
        <v>0</v>
      </c>
      <c r="K21" s="48">
        <v>0</v>
      </c>
      <c r="L21" s="48">
        <v>15767</v>
      </c>
      <c r="M21" s="48">
        <v>798</v>
      </c>
      <c r="N21" s="48">
        <v>871.5</v>
      </c>
      <c r="O21" s="48">
        <v>825.46181125156807</v>
      </c>
      <c r="P21" s="48">
        <v>5779.4</v>
      </c>
      <c r="Q21" s="48">
        <v>787.5</v>
      </c>
      <c r="R21" s="48">
        <v>862.05000000000007</v>
      </c>
      <c r="S21" s="48">
        <v>801.2155426125255</v>
      </c>
      <c r="T21" s="69">
        <v>5809.8</v>
      </c>
    </row>
    <row r="22" spans="1:20" ht="13.5" customHeight="1" x14ac:dyDescent="0.15">
      <c r="A22" s="8"/>
      <c r="B22" s="31"/>
      <c r="C22" s="8">
        <v>11</v>
      </c>
      <c r="D22" s="15"/>
      <c r="E22" s="48">
        <v>819</v>
      </c>
      <c r="F22" s="48">
        <v>870.45</v>
      </c>
      <c r="G22" s="69">
        <v>851.96298031865047</v>
      </c>
      <c r="H22" s="48">
        <v>3588.6</v>
      </c>
      <c r="I22" s="48">
        <v>568.05000000000007</v>
      </c>
      <c r="J22" s="48">
        <v>627.9</v>
      </c>
      <c r="K22" s="48">
        <v>593.83535004321527</v>
      </c>
      <c r="L22" s="48">
        <v>25388.7</v>
      </c>
      <c r="M22" s="48">
        <v>819</v>
      </c>
      <c r="N22" s="48">
        <v>871.5</v>
      </c>
      <c r="O22" s="48">
        <v>847.03536524763967</v>
      </c>
      <c r="P22" s="48">
        <v>5080.7</v>
      </c>
      <c r="Q22" s="48">
        <v>787.5</v>
      </c>
      <c r="R22" s="48">
        <v>865.2</v>
      </c>
      <c r="S22" s="48">
        <v>803.67031276704836</v>
      </c>
      <c r="T22" s="69">
        <v>10239.6</v>
      </c>
    </row>
    <row r="23" spans="1:20" ht="13.5" customHeight="1" x14ac:dyDescent="0.15">
      <c r="A23" s="8"/>
      <c r="B23" s="32"/>
      <c r="C23" s="6">
        <v>12</v>
      </c>
      <c r="D23" s="16"/>
      <c r="E23" s="50">
        <v>703.5</v>
      </c>
      <c r="F23" s="50">
        <v>841.05000000000007</v>
      </c>
      <c r="G23" s="50">
        <v>751.91080273892771</v>
      </c>
      <c r="H23" s="50">
        <v>6672.5</v>
      </c>
      <c r="I23" s="50">
        <v>441</v>
      </c>
      <c r="J23" s="52">
        <v>525</v>
      </c>
      <c r="K23" s="50">
        <v>488.18877202567978</v>
      </c>
      <c r="L23" s="50">
        <v>20452.900000000001</v>
      </c>
      <c r="M23" s="50">
        <v>756</v>
      </c>
      <c r="N23" s="50">
        <v>850.5</v>
      </c>
      <c r="O23" s="50">
        <v>811.25122732123805</v>
      </c>
      <c r="P23" s="50">
        <v>5139.7</v>
      </c>
      <c r="Q23" s="50">
        <v>672</v>
      </c>
      <c r="R23" s="50">
        <v>840</v>
      </c>
      <c r="S23" s="50">
        <v>788.78438684624155</v>
      </c>
      <c r="T23" s="52">
        <v>9158</v>
      </c>
    </row>
    <row r="24" spans="1:20" ht="13.5" customHeight="1" x14ac:dyDescent="0.15">
      <c r="B24" s="116"/>
      <c r="C24" s="172" t="s">
        <v>59</v>
      </c>
      <c r="D24" s="173"/>
      <c r="E24" s="98" t="s">
        <v>150</v>
      </c>
      <c r="F24" s="174"/>
      <c r="G24" s="174"/>
      <c r="H24" s="175"/>
      <c r="I24" s="98" t="s">
        <v>151</v>
      </c>
      <c r="J24" s="174"/>
      <c r="K24" s="174"/>
      <c r="L24" s="175"/>
      <c r="M24" s="7"/>
      <c r="N24" s="8"/>
      <c r="O24" s="8"/>
      <c r="P24" s="8"/>
      <c r="Q24" s="8"/>
      <c r="R24" s="8"/>
      <c r="S24" s="8"/>
      <c r="T24" s="8"/>
    </row>
    <row r="25" spans="1:20" ht="13.5" customHeight="1" x14ac:dyDescent="0.15">
      <c r="B25" s="79" t="s">
        <v>134</v>
      </c>
      <c r="C25" s="80"/>
      <c r="D25" s="40"/>
      <c r="E25" s="95" t="s">
        <v>6</v>
      </c>
      <c r="F25" s="95" t="s">
        <v>2</v>
      </c>
      <c r="G25" s="96" t="s">
        <v>7</v>
      </c>
      <c r="H25" s="95" t="s">
        <v>5</v>
      </c>
      <c r="I25" s="95" t="s">
        <v>6</v>
      </c>
      <c r="J25" s="95" t="s">
        <v>2</v>
      </c>
      <c r="K25" s="96" t="s">
        <v>7</v>
      </c>
      <c r="L25" s="95" t="s">
        <v>5</v>
      </c>
      <c r="M25" s="7"/>
      <c r="N25" s="8"/>
      <c r="O25" s="8"/>
      <c r="P25" s="8"/>
      <c r="Q25" s="8"/>
      <c r="R25" s="8"/>
      <c r="S25" s="8"/>
      <c r="T25" s="8"/>
    </row>
    <row r="26" spans="1:20" ht="13.5" customHeight="1" x14ac:dyDescent="0.15">
      <c r="B26" s="55" t="s">
        <v>57</v>
      </c>
      <c r="C26" s="8">
        <v>19</v>
      </c>
      <c r="D26" s="33" t="s">
        <v>58</v>
      </c>
      <c r="E26" s="48">
        <v>462</v>
      </c>
      <c r="F26" s="48">
        <v>557</v>
      </c>
      <c r="G26" s="48">
        <v>503</v>
      </c>
      <c r="H26" s="48">
        <v>528955</v>
      </c>
      <c r="I26" s="48">
        <v>788</v>
      </c>
      <c r="J26" s="48">
        <v>971</v>
      </c>
      <c r="K26" s="48">
        <v>914</v>
      </c>
      <c r="L26" s="48">
        <v>27780</v>
      </c>
      <c r="M26" s="7"/>
      <c r="N26" s="8"/>
      <c r="O26" s="8"/>
      <c r="P26" s="8"/>
      <c r="Q26" s="8"/>
      <c r="R26" s="8"/>
      <c r="S26" s="8"/>
      <c r="T26" s="8"/>
    </row>
    <row r="27" spans="1:20" ht="13.5" customHeight="1" x14ac:dyDescent="0.15">
      <c r="B27" s="31"/>
      <c r="C27" s="8">
        <v>20</v>
      </c>
      <c r="D27" s="15"/>
      <c r="E27" s="48">
        <v>462</v>
      </c>
      <c r="F27" s="48">
        <v>683</v>
      </c>
      <c r="G27" s="48">
        <v>585</v>
      </c>
      <c r="H27" s="48">
        <v>512913</v>
      </c>
      <c r="I27" s="48">
        <v>840</v>
      </c>
      <c r="J27" s="48">
        <v>1019</v>
      </c>
      <c r="K27" s="48">
        <v>926</v>
      </c>
      <c r="L27" s="48">
        <v>25826</v>
      </c>
      <c r="M27" s="7"/>
      <c r="N27" s="8"/>
      <c r="O27" s="8"/>
      <c r="P27" s="8"/>
      <c r="Q27" s="8"/>
      <c r="R27" s="8"/>
      <c r="S27" s="8"/>
      <c r="T27" s="8"/>
    </row>
    <row r="28" spans="1:20" ht="13.5" customHeight="1" x14ac:dyDescent="0.15">
      <c r="B28" s="31"/>
      <c r="C28" s="8">
        <v>21</v>
      </c>
      <c r="D28" s="15"/>
      <c r="E28" s="48">
        <v>388</v>
      </c>
      <c r="F28" s="48">
        <v>599</v>
      </c>
      <c r="G28" s="48">
        <v>474</v>
      </c>
      <c r="H28" s="48">
        <v>631740</v>
      </c>
      <c r="I28" s="48">
        <v>683</v>
      </c>
      <c r="J28" s="48">
        <v>893</v>
      </c>
      <c r="K28" s="48">
        <v>842</v>
      </c>
      <c r="L28" s="48">
        <v>24958</v>
      </c>
      <c r="M28" s="7"/>
      <c r="N28" s="8"/>
      <c r="O28" s="8"/>
      <c r="P28" s="8"/>
      <c r="Q28" s="8"/>
      <c r="R28" s="8"/>
      <c r="S28" s="8"/>
      <c r="T28" s="8"/>
    </row>
    <row r="29" spans="1:20" ht="13.5" customHeight="1" x14ac:dyDescent="0.15">
      <c r="B29" s="32"/>
      <c r="C29" s="6">
        <v>22</v>
      </c>
      <c r="D29" s="16"/>
      <c r="E29" s="50">
        <v>399</v>
      </c>
      <c r="F29" s="50">
        <v>651</v>
      </c>
      <c r="G29" s="50">
        <v>491</v>
      </c>
      <c r="H29" s="50">
        <v>356883</v>
      </c>
      <c r="I29" s="50">
        <v>704</v>
      </c>
      <c r="J29" s="50">
        <v>945</v>
      </c>
      <c r="K29" s="50">
        <v>844</v>
      </c>
      <c r="L29" s="52">
        <v>35811</v>
      </c>
      <c r="M29" s="8"/>
      <c r="N29" s="8"/>
      <c r="O29" s="8"/>
      <c r="P29" s="8"/>
      <c r="Q29" s="8"/>
      <c r="R29" s="8"/>
      <c r="S29" s="8"/>
      <c r="T29" s="8"/>
    </row>
    <row r="30" spans="1:20" ht="13.5" customHeight="1" x14ac:dyDescent="0.15">
      <c r="B30" s="31"/>
      <c r="C30" s="8">
        <v>12</v>
      </c>
      <c r="D30" s="15"/>
      <c r="E30" s="48">
        <v>472.5</v>
      </c>
      <c r="F30" s="48">
        <v>556.5</v>
      </c>
      <c r="G30" s="48">
        <v>490.0055320349984</v>
      </c>
      <c r="H30" s="48">
        <v>28611</v>
      </c>
      <c r="I30" s="48">
        <v>871.5</v>
      </c>
      <c r="J30" s="48">
        <v>871.5</v>
      </c>
      <c r="K30" s="48">
        <v>871.5</v>
      </c>
      <c r="L30" s="69">
        <v>1537.8</v>
      </c>
      <c r="M30" s="8"/>
      <c r="N30" s="8"/>
      <c r="O30" s="8"/>
      <c r="P30" s="8"/>
      <c r="Q30" s="8"/>
      <c r="R30" s="8"/>
      <c r="S30" s="8"/>
      <c r="T30" s="8"/>
    </row>
    <row r="31" spans="1:20" ht="13.5" customHeight="1" x14ac:dyDescent="0.15">
      <c r="B31" s="31" t="s">
        <v>160</v>
      </c>
      <c r="C31" s="8">
        <v>1</v>
      </c>
      <c r="D31" s="15" t="s">
        <v>165</v>
      </c>
      <c r="E31" s="48">
        <v>472.5</v>
      </c>
      <c r="F31" s="48">
        <v>550.20000000000005</v>
      </c>
      <c r="G31" s="48">
        <v>485.71277363483284</v>
      </c>
      <c r="H31" s="48">
        <v>67541.8</v>
      </c>
      <c r="I31" s="48">
        <v>871.5</v>
      </c>
      <c r="J31" s="48">
        <v>871.5</v>
      </c>
      <c r="K31" s="48">
        <v>871.50000000000011</v>
      </c>
      <c r="L31" s="69">
        <v>2322.6999999999998</v>
      </c>
      <c r="M31" s="8"/>
      <c r="N31" s="8"/>
      <c r="O31" s="8"/>
      <c r="P31" s="8"/>
      <c r="Q31" s="8"/>
      <c r="R31" s="8"/>
      <c r="S31" s="8"/>
      <c r="T31" s="8"/>
    </row>
    <row r="32" spans="1:20" ht="13.5" customHeight="1" x14ac:dyDescent="0.15">
      <c r="B32" s="31"/>
      <c r="C32" s="8">
        <v>2</v>
      </c>
      <c r="D32" s="15"/>
      <c r="E32" s="69">
        <v>462</v>
      </c>
      <c r="F32" s="48">
        <v>525</v>
      </c>
      <c r="G32" s="48">
        <v>489.94060869630334</v>
      </c>
      <c r="H32" s="48">
        <v>49304.1</v>
      </c>
      <c r="I32" s="48">
        <v>829.5</v>
      </c>
      <c r="J32" s="48">
        <v>871.5</v>
      </c>
      <c r="K32" s="48">
        <v>857.32430031097283</v>
      </c>
      <c r="L32" s="48">
        <v>1011.1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3</v>
      </c>
      <c r="D33" s="15"/>
      <c r="E33" s="48">
        <v>525</v>
      </c>
      <c r="F33" s="48">
        <v>613.20000000000005</v>
      </c>
      <c r="G33" s="48">
        <v>544.50257328261341</v>
      </c>
      <c r="H33" s="48">
        <v>39969.1</v>
      </c>
      <c r="I33" s="48">
        <v>871.5</v>
      </c>
      <c r="J33" s="48">
        <v>871.5</v>
      </c>
      <c r="K33" s="48">
        <v>871.49999999999989</v>
      </c>
      <c r="L33" s="69">
        <v>4945.8999999999996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4</v>
      </c>
      <c r="D34" s="15"/>
      <c r="E34" s="48">
        <v>525</v>
      </c>
      <c r="F34" s="48">
        <v>613.20000000000005</v>
      </c>
      <c r="G34" s="48">
        <v>560.02711724202209</v>
      </c>
      <c r="H34" s="48">
        <v>36814.199999999997</v>
      </c>
      <c r="I34" s="48">
        <v>871.5</v>
      </c>
      <c r="J34" s="48">
        <v>871.5</v>
      </c>
      <c r="K34" s="48">
        <v>871.49999999999989</v>
      </c>
      <c r="L34" s="48">
        <v>3809.7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5</v>
      </c>
      <c r="D35" s="15"/>
      <c r="E35" s="48">
        <v>525</v>
      </c>
      <c r="F35" s="48">
        <v>609</v>
      </c>
      <c r="G35" s="69">
        <v>562.27722239154753</v>
      </c>
      <c r="H35" s="48">
        <v>30302.6</v>
      </c>
      <c r="I35" s="48">
        <v>871.5</v>
      </c>
      <c r="J35" s="48">
        <v>871.5</v>
      </c>
      <c r="K35" s="48">
        <v>871.49999999999989</v>
      </c>
      <c r="L35" s="48">
        <v>11461.4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6</v>
      </c>
      <c r="D36" s="15"/>
      <c r="E36" s="48">
        <v>546</v>
      </c>
      <c r="F36" s="48">
        <v>612.15</v>
      </c>
      <c r="G36" s="48">
        <v>562.69607174424573</v>
      </c>
      <c r="H36" s="48">
        <v>40451.800000000003</v>
      </c>
      <c r="I36" s="48">
        <v>871.5</v>
      </c>
      <c r="J36" s="48">
        <v>935.55000000000007</v>
      </c>
      <c r="K36" s="48">
        <v>881.18834608593306</v>
      </c>
      <c r="L36" s="69">
        <v>3211.9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7</v>
      </c>
      <c r="D37" s="15"/>
      <c r="E37" s="48">
        <v>619.5</v>
      </c>
      <c r="F37" s="48">
        <v>682.5</v>
      </c>
      <c r="G37" s="48">
        <v>628.20893924524944</v>
      </c>
      <c r="H37" s="48">
        <v>48270.7</v>
      </c>
      <c r="I37" s="48">
        <v>888.30000000000007</v>
      </c>
      <c r="J37" s="48">
        <v>1029</v>
      </c>
      <c r="K37" s="48">
        <v>980.6011665325824</v>
      </c>
      <c r="L37" s="69">
        <v>3591.6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8</v>
      </c>
      <c r="D38" s="15"/>
      <c r="E38" s="48">
        <v>581.70000000000005</v>
      </c>
      <c r="F38" s="48">
        <v>643.65</v>
      </c>
      <c r="G38" s="48">
        <v>606.1998132835422</v>
      </c>
      <c r="H38" s="48">
        <v>27568.799999999999</v>
      </c>
      <c r="I38" s="48">
        <v>871.5</v>
      </c>
      <c r="J38" s="48">
        <v>976.5</v>
      </c>
      <c r="K38" s="48">
        <v>885.21206755652429</v>
      </c>
      <c r="L38" s="69">
        <v>2997.8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9</v>
      </c>
      <c r="D39" s="15"/>
      <c r="E39" s="48">
        <v>577.5</v>
      </c>
      <c r="F39" s="48">
        <v>657.30000000000007</v>
      </c>
      <c r="G39" s="48">
        <v>595.87824907169386</v>
      </c>
      <c r="H39" s="48">
        <v>27210.2</v>
      </c>
      <c r="I39" s="48">
        <v>903</v>
      </c>
      <c r="J39" s="48">
        <v>959.7</v>
      </c>
      <c r="K39" s="48">
        <v>926.9164417887431</v>
      </c>
      <c r="L39" s="48">
        <v>1985.7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10</v>
      </c>
      <c r="D40" s="15"/>
      <c r="E40" s="48">
        <v>577.5</v>
      </c>
      <c r="F40" s="48">
        <v>619.5</v>
      </c>
      <c r="G40" s="48">
        <v>613.72957157784742</v>
      </c>
      <c r="H40" s="48">
        <v>30463.7</v>
      </c>
      <c r="I40" s="48">
        <v>871.5</v>
      </c>
      <c r="J40" s="48">
        <v>1013.25</v>
      </c>
      <c r="K40" s="48">
        <v>891.83674164962508</v>
      </c>
      <c r="L40" s="69">
        <v>1179.5999999999999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11</v>
      </c>
      <c r="D41" s="15"/>
      <c r="E41" s="48">
        <v>567</v>
      </c>
      <c r="F41" s="48">
        <v>714</v>
      </c>
      <c r="G41" s="48">
        <v>602.50615384615378</v>
      </c>
      <c r="H41" s="48">
        <v>26654.5</v>
      </c>
      <c r="I41" s="48">
        <v>871.5</v>
      </c>
      <c r="J41" s="48">
        <v>971.25</v>
      </c>
      <c r="K41" s="48">
        <v>902.17109317681593</v>
      </c>
      <c r="L41" s="69">
        <v>879.6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12</v>
      </c>
      <c r="D42" s="16"/>
      <c r="E42" s="50">
        <v>483</v>
      </c>
      <c r="F42" s="50">
        <v>564.9</v>
      </c>
      <c r="G42" s="50">
        <v>507.8706486214698</v>
      </c>
      <c r="H42" s="50">
        <v>30231.4</v>
      </c>
      <c r="I42" s="50">
        <v>735</v>
      </c>
      <c r="J42" s="50">
        <v>871.5</v>
      </c>
      <c r="K42" s="50">
        <v>855.01542857142863</v>
      </c>
      <c r="L42" s="50">
        <v>1153.7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6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58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45" ht="15" customHeight="1" x14ac:dyDescent="0.15">
      <c r="B1" s="105"/>
      <c r="C1" s="105"/>
      <c r="D1" s="105"/>
    </row>
    <row r="2" spans="2:45" ht="12.75" customHeight="1" x14ac:dyDescent="0.15">
      <c r="B2" s="19" t="s">
        <v>50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45" ht="12" customHeight="1" x14ac:dyDescent="0.15">
      <c r="B5" s="4"/>
      <c r="C5" s="88" t="s">
        <v>59</v>
      </c>
      <c r="D5" s="89"/>
      <c r="E5" s="20" t="s">
        <v>115</v>
      </c>
      <c r="F5" s="60"/>
      <c r="G5" s="60"/>
      <c r="H5" s="66"/>
      <c r="I5" s="20" t="s">
        <v>116</v>
      </c>
      <c r="J5" s="60"/>
      <c r="K5" s="60"/>
      <c r="L5" s="66"/>
      <c r="M5" s="20" t="s">
        <v>117</v>
      </c>
      <c r="N5" s="60"/>
      <c r="O5" s="60"/>
      <c r="P5" s="66"/>
      <c r="Q5" s="20" t="s">
        <v>118</v>
      </c>
      <c r="R5" s="60"/>
      <c r="S5" s="60"/>
      <c r="T5" s="66"/>
      <c r="U5" s="20" t="s">
        <v>119</v>
      </c>
      <c r="V5" s="60"/>
      <c r="W5" s="60"/>
      <c r="X5" s="66"/>
    </row>
    <row r="6" spans="2:45" ht="12" customHeight="1" x14ac:dyDescent="0.15">
      <c r="B6" s="116"/>
      <c r="C6" s="5"/>
      <c r="D6" s="16"/>
      <c r="E6" s="5"/>
      <c r="F6" s="90"/>
      <c r="G6" s="90"/>
      <c r="H6" s="91"/>
      <c r="I6" s="5"/>
      <c r="J6" s="90"/>
      <c r="K6" s="90"/>
      <c r="L6" s="91"/>
      <c r="M6" s="5"/>
      <c r="N6" s="90"/>
      <c r="O6" s="90"/>
      <c r="P6" s="91"/>
      <c r="Q6" s="5"/>
      <c r="R6" s="90"/>
      <c r="S6" s="90"/>
      <c r="T6" s="91"/>
      <c r="U6" s="5"/>
      <c r="V6" s="90"/>
      <c r="W6" s="90"/>
      <c r="X6" s="91"/>
      <c r="Z6" s="8"/>
      <c r="AA6" s="8"/>
    </row>
    <row r="7" spans="2:45" ht="12" customHeight="1" x14ac:dyDescent="0.15">
      <c r="B7" s="44" t="s">
        <v>106</v>
      </c>
      <c r="C7" s="114"/>
      <c r="D7" s="111"/>
      <c r="E7" s="62" t="s">
        <v>83</v>
      </c>
      <c r="F7" s="62" t="s">
        <v>84</v>
      </c>
      <c r="G7" s="62" t="s">
        <v>85</v>
      </c>
      <c r="H7" s="62" t="s">
        <v>5</v>
      </c>
      <c r="I7" s="62" t="s">
        <v>83</v>
      </c>
      <c r="J7" s="62" t="s">
        <v>84</v>
      </c>
      <c r="K7" s="62" t="s">
        <v>85</v>
      </c>
      <c r="L7" s="62" t="s">
        <v>5</v>
      </c>
      <c r="M7" s="62" t="s">
        <v>83</v>
      </c>
      <c r="N7" s="62" t="s">
        <v>84</v>
      </c>
      <c r="O7" s="62" t="s">
        <v>85</v>
      </c>
      <c r="P7" s="62" t="s">
        <v>5</v>
      </c>
      <c r="Q7" s="62" t="s">
        <v>83</v>
      </c>
      <c r="R7" s="62" t="s">
        <v>84</v>
      </c>
      <c r="S7" s="62" t="s">
        <v>85</v>
      </c>
      <c r="T7" s="62" t="s">
        <v>5</v>
      </c>
      <c r="U7" s="62" t="s">
        <v>83</v>
      </c>
      <c r="V7" s="62" t="s">
        <v>84</v>
      </c>
      <c r="W7" s="62" t="s">
        <v>85</v>
      </c>
      <c r="X7" s="62" t="s">
        <v>5</v>
      </c>
      <c r="Z7" s="8"/>
      <c r="AA7" s="8"/>
    </row>
    <row r="8" spans="2:45" ht="12" customHeight="1" x14ac:dyDescent="0.15">
      <c r="B8" s="5"/>
      <c r="C8" s="6"/>
      <c r="D8" s="16"/>
      <c r="E8" s="64"/>
      <c r="F8" s="64"/>
      <c r="G8" s="64" t="s">
        <v>86</v>
      </c>
      <c r="H8" s="64"/>
      <c r="I8" s="64"/>
      <c r="J8" s="64"/>
      <c r="K8" s="64" t="s">
        <v>86</v>
      </c>
      <c r="L8" s="64"/>
      <c r="M8" s="64"/>
      <c r="N8" s="64"/>
      <c r="O8" s="64" t="s">
        <v>86</v>
      </c>
      <c r="P8" s="64"/>
      <c r="Q8" s="64"/>
      <c r="R8" s="64"/>
      <c r="S8" s="64" t="s">
        <v>86</v>
      </c>
      <c r="T8" s="64"/>
      <c r="U8" s="64"/>
      <c r="V8" s="64"/>
      <c r="W8" s="64" t="s">
        <v>86</v>
      </c>
      <c r="X8" s="64"/>
      <c r="Z8" s="49"/>
      <c r="AA8" s="8"/>
    </row>
    <row r="9" spans="2:45" ht="12" customHeight="1" x14ac:dyDescent="0.15">
      <c r="B9" s="55" t="s">
        <v>57</v>
      </c>
      <c r="C9" s="100">
        <v>20</v>
      </c>
      <c r="D9" s="33" t="s">
        <v>58</v>
      </c>
      <c r="E9" s="48">
        <v>610</v>
      </c>
      <c r="F9" s="48">
        <v>756</v>
      </c>
      <c r="G9" s="48">
        <v>678</v>
      </c>
      <c r="H9" s="48">
        <v>265434</v>
      </c>
      <c r="I9" s="48">
        <v>599</v>
      </c>
      <c r="J9" s="48">
        <v>767</v>
      </c>
      <c r="K9" s="48">
        <v>680</v>
      </c>
      <c r="L9" s="48">
        <v>1628264</v>
      </c>
      <c r="M9" s="48">
        <v>630</v>
      </c>
      <c r="N9" s="48">
        <v>819</v>
      </c>
      <c r="O9" s="48">
        <v>720</v>
      </c>
      <c r="P9" s="48">
        <v>586562</v>
      </c>
      <c r="Q9" s="48">
        <v>735</v>
      </c>
      <c r="R9" s="48">
        <v>1019</v>
      </c>
      <c r="S9" s="48">
        <v>869</v>
      </c>
      <c r="T9" s="48">
        <v>393118</v>
      </c>
      <c r="U9" s="48">
        <v>578</v>
      </c>
      <c r="V9" s="48">
        <v>672</v>
      </c>
      <c r="W9" s="48">
        <v>647</v>
      </c>
      <c r="X9" s="48">
        <v>976721</v>
      </c>
      <c r="Z9" s="49"/>
      <c r="AA9" s="8"/>
    </row>
    <row r="10" spans="2:45" ht="12" customHeight="1" x14ac:dyDescent="0.15">
      <c r="B10" s="31"/>
      <c r="C10" s="100">
        <v>21</v>
      </c>
      <c r="D10" s="15"/>
      <c r="E10" s="48">
        <v>578</v>
      </c>
      <c r="F10" s="48">
        <v>735</v>
      </c>
      <c r="G10" s="48">
        <v>650</v>
      </c>
      <c r="H10" s="48">
        <v>217226</v>
      </c>
      <c r="I10" s="48">
        <v>546</v>
      </c>
      <c r="J10" s="48">
        <v>735</v>
      </c>
      <c r="K10" s="48">
        <v>654</v>
      </c>
      <c r="L10" s="48">
        <v>1577725</v>
      </c>
      <c r="M10" s="48">
        <v>578</v>
      </c>
      <c r="N10" s="48">
        <v>777</v>
      </c>
      <c r="O10" s="48">
        <v>686</v>
      </c>
      <c r="P10" s="48">
        <v>716934</v>
      </c>
      <c r="Q10" s="48">
        <v>683</v>
      </c>
      <c r="R10" s="48">
        <v>966</v>
      </c>
      <c r="S10" s="48">
        <v>809</v>
      </c>
      <c r="T10" s="48">
        <v>310678</v>
      </c>
      <c r="U10" s="48">
        <v>557</v>
      </c>
      <c r="V10" s="48">
        <v>693</v>
      </c>
      <c r="W10" s="48">
        <v>638</v>
      </c>
      <c r="X10" s="48">
        <v>716355</v>
      </c>
      <c r="Z10" s="49"/>
      <c r="AA10" s="8"/>
    </row>
    <row r="11" spans="2:45" ht="12" customHeight="1" x14ac:dyDescent="0.15">
      <c r="B11" s="32"/>
      <c r="C11" s="101">
        <v>22</v>
      </c>
      <c r="D11" s="16"/>
      <c r="E11" s="50">
        <v>617</v>
      </c>
      <c r="F11" s="50">
        <v>725</v>
      </c>
      <c r="G11" s="50">
        <v>643</v>
      </c>
      <c r="H11" s="50">
        <v>252963</v>
      </c>
      <c r="I11" s="50">
        <v>599</v>
      </c>
      <c r="J11" s="50">
        <v>756</v>
      </c>
      <c r="K11" s="50">
        <v>643</v>
      </c>
      <c r="L11" s="50">
        <v>1698241</v>
      </c>
      <c r="M11" s="50">
        <v>608</v>
      </c>
      <c r="N11" s="50">
        <v>767</v>
      </c>
      <c r="O11" s="50">
        <v>689</v>
      </c>
      <c r="P11" s="50">
        <v>1134277</v>
      </c>
      <c r="Q11" s="50">
        <v>698</v>
      </c>
      <c r="R11" s="50">
        <v>998</v>
      </c>
      <c r="S11" s="50">
        <v>784</v>
      </c>
      <c r="T11" s="50">
        <v>382904</v>
      </c>
      <c r="U11" s="50">
        <v>557</v>
      </c>
      <c r="V11" s="50">
        <v>698</v>
      </c>
      <c r="W11" s="50">
        <v>630</v>
      </c>
      <c r="X11" s="52">
        <v>584062</v>
      </c>
      <c r="Z11" s="49"/>
      <c r="AA11" s="8"/>
    </row>
    <row r="12" spans="2:45" ht="12" customHeight="1" x14ac:dyDescent="0.15">
      <c r="B12" s="31" t="s">
        <v>160</v>
      </c>
      <c r="C12" s="100">
        <v>4</v>
      </c>
      <c r="D12" s="15" t="s">
        <v>164</v>
      </c>
      <c r="E12" s="48">
        <v>634.09500000000003</v>
      </c>
      <c r="F12" s="48">
        <v>693.21</v>
      </c>
      <c r="G12" s="48">
        <v>649.62303199975918</v>
      </c>
      <c r="H12" s="48">
        <v>24485.7</v>
      </c>
      <c r="I12" s="48">
        <v>618.97500000000002</v>
      </c>
      <c r="J12" s="48">
        <v>703.5</v>
      </c>
      <c r="K12" s="48">
        <v>636.90051045611756</v>
      </c>
      <c r="L12" s="48">
        <v>158711.29999999999</v>
      </c>
      <c r="M12" s="48">
        <v>645.64499999999998</v>
      </c>
      <c r="N12" s="48">
        <v>766.5</v>
      </c>
      <c r="O12" s="48">
        <v>687.19325336855763</v>
      </c>
      <c r="P12" s="48">
        <v>124632.5</v>
      </c>
      <c r="Q12" s="48">
        <v>693</v>
      </c>
      <c r="R12" s="48">
        <v>834.75</v>
      </c>
      <c r="S12" s="48">
        <v>731.73504566012252</v>
      </c>
      <c r="T12" s="48">
        <v>27913.200000000001</v>
      </c>
      <c r="U12" s="48">
        <v>598.5</v>
      </c>
      <c r="V12" s="48">
        <v>651.10500000000002</v>
      </c>
      <c r="W12" s="48">
        <v>622.57542110582733</v>
      </c>
      <c r="X12" s="69">
        <v>72896</v>
      </c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/>
      <c r="C13" s="100">
        <v>5</v>
      </c>
      <c r="D13" s="15"/>
      <c r="E13" s="48">
        <v>630</v>
      </c>
      <c r="F13" s="48">
        <v>694.47</v>
      </c>
      <c r="G13" s="48">
        <v>647.98603576803282</v>
      </c>
      <c r="H13" s="48">
        <v>30201</v>
      </c>
      <c r="I13" s="48">
        <v>619.39499999999998</v>
      </c>
      <c r="J13" s="48">
        <v>703.5</v>
      </c>
      <c r="K13" s="48">
        <v>639.11549701943193</v>
      </c>
      <c r="L13" s="48">
        <v>219909.59999999998</v>
      </c>
      <c r="M13" s="48">
        <v>640.5</v>
      </c>
      <c r="N13" s="48">
        <v>735</v>
      </c>
      <c r="O13" s="48">
        <v>685.26505907239346</v>
      </c>
      <c r="P13" s="48">
        <v>142212.5</v>
      </c>
      <c r="Q13" s="48">
        <v>703.5</v>
      </c>
      <c r="R13" s="48">
        <v>834.75</v>
      </c>
      <c r="S13" s="48">
        <v>737.90326988075481</v>
      </c>
      <c r="T13" s="48">
        <v>34175.199999999997</v>
      </c>
      <c r="U13" s="48">
        <v>597.97500000000002</v>
      </c>
      <c r="V13" s="48">
        <v>651</v>
      </c>
      <c r="W13" s="48">
        <v>625.61618676150056</v>
      </c>
      <c r="X13" s="69">
        <v>69015.399999999994</v>
      </c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/>
      <c r="C14" s="100">
        <v>6</v>
      </c>
      <c r="D14" s="15"/>
      <c r="E14" s="48">
        <v>624.75</v>
      </c>
      <c r="F14" s="48">
        <v>683.44500000000005</v>
      </c>
      <c r="G14" s="48">
        <v>641.74820013431849</v>
      </c>
      <c r="H14" s="48">
        <v>32074.699999999997</v>
      </c>
      <c r="I14" s="48">
        <v>629.47500000000002</v>
      </c>
      <c r="J14" s="48">
        <v>703.5</v>
      </c>
      <c r="K14" s="48">
        <v>642.71531177251995</v>
      </c>
      <c r="L14" s="48">
        <v>220847.1</v>
      </c>
      <c r="M14" s="48">
        <v>640.5</v>
      </c>
      <c r="N14" s="48">
        <v>735</v>
      </c>
      <c r="O14" s="48">
        <v>682.16952528700108</v>
      </c>
      <c r="P14" s="48">
        <v>146912</v>
      </c>
      <c r="Q14" s="48">
        <v>703.5</v>
      </c>
      <c r="R14" s="48">
        <v>808.5</v>
      </c>
      <c r="S14" s="48">
        <v>730.4080509231444</v>
      </c>
      <c r="T14" s="48">
        <v>35070.100000000006</v>
      </c>
      <c r="U14" s="48">
        <v>597.97500000000002</v>
      </c>
      <c r="V14" s="48">
        <v>651</v>
      </c>
      <c r="W14" s="48">
        <v>622.06437620285328</v>
      </c>
      <c r="X14" s="69">
        <v>81415.899999999994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100">
        <v>7</v>
      </c>
      <c r="D15" s="15"/>
      <c r="E15" s="48">
        <v>614.25</v>
      </c>
      <c r="F15" s="48">
        <v>672.42</v>
      </c>
      <c r="G15" s="69">
        <v>639.85809998426862</v>
      </c>
      <c r="H15" s="48">
        <v>21933.7</v>
      </c>
      <c r="I15" s="69">
        <v>630</v>
      </c>
      <c r="J15" s="48">
        <v>703.5</v>
      </c>
      <c r="K15" s="48">
        <v>645.6521310895539</v>
      </c>
      <c r="L15" s="48">
        <v>141067.5</v>
      </c>
      <c r="M15" s="48">
        <v>661.5</v>
      </c>
      <c r="N15" s="48">
        <v>735</v>
      </c>
      <c r="O15" s="48">
        <v>721.69134146251065</v>
      </c>
      <c r="P15" s="48">
        <v>93009</v>
      </c>
      <c r="Q15" s="48">
        <v>714</v>
      </c>
      <c r="R15" s="48">
        <v>814.17</v>
      </c>
      <c r="S15" s="48">
        <v>737.41286941927694</v>
      </c>
      <c r="T15" s="48">
        <v>22571.599999999999</v>
      </c>
      <c r="U15" s="48">
        <v>597.97500000000002</v>
      </c>
      <c r="V15" s="48">
        <v>651</v>
      </c>
      <c r="W15" s="48">
        <v>627.43584475148975</v>
      </c>
      <c r="X15" s="48">
        <v>66636.200000000012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100">
        <v>8</v>
      </c>
      <c r="D16" s="15"/>
      <c r="E16" s="48">
        <v>609.63</v>
      </c>
      <c r="F16" s="48">
        <v>692.05500000000006</v>
      </c>
      <c r="G16" s="48">
        <v>646.4804416750161</v>
      </c>
      <c r="H16" s="48">
        <v>28631.5</v>
      </c>
      <c r="I16" s="48">
        <v>597.97500000000002</v>
      </c>
      <c r="J16" s="48">
        <v>703.5</v>
      </c>
      <c r="K16" s="48">
        <v>637.55633774352611</v>
      </c>
      <c r="L16" s="48">
        <v>168319.5</v>
      </c>
      <c r="M16" s="48">
        <v>630</v>
      </c>
      <c r="N16" s="48">
        <v>735</v>
      </c>
      <c r="O16" s="48">
        <v>675.5609518229154</v>
      </c>
      <c r="P16" s="48">
        <v>119513.5</v>
      </c>
      <c r="Q16" s="48">
        <v>693</v>
      </c>
      <c r="R16" s="48">
        <v>808.5</v>
      </c>
      <c r="S16" s="48">
        <v>731.57330548684399</v>
      </c>
      <c r="T16" s="48">
        <v>29300.7</v>
      </c>
      <c r="U16" s="48">
        <v>597.97500000000002</v>
      </c>
      <c r="V16" s="48">
        <v>665.07</v>
      </c>
      <c r="W16" s="48">
        <v>628.04100422853378</v>
      </c>
      <c r="X16" s="69">
        <v>81144.700000000012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100">
        <v>9</v>
      </c>
      <c r="D17" s="15"/>
      <c r="E17" s="48">
        <v>609</v>
      </c>
      <c r="F17" s="48">
        <v>693</v>
      </c>
      <c r="G17" s="48">
        <v>642.50208834800799</v>
      </c>
      <c r="H17" s="48">
        <v>29325.9</v>
      </c>
      <c r="I17" s="48">
        <v>609</v>
      </c>
      <c r="J17" s="48">
        <v>714</v>
      </c>
      <c r="K17" s="48">
        <v>635.54099569266941</v>
      </c>
      <c r="L17" s="48">
        <v>166403.5</v>
      </c>
      <c r="M17" s="48">
        <v>620.13</v>
      </c>
      <c r="N17" s="48">
        <v>735</v>
      </c>
      <c r="O17" s="48">
        <v>677.38751518647473</v>
      </c>
      <c r="P17" s="48">
        <v>132867.5</v>
      </c>
      <c r="Q17" s="48">
        <v>693</v>
      </c>
      <c r="R17" s="48">
        <v>808.5</v>
      </c>
      <c r="S17" s="48">
        <v>729.84639873933236</v>
      </c>
      <c r="T17" s="48">
        <v>24015.800000000003</v>
      </c>
      <c r="U17" s="48">
        <v>597.97500000000002</v>
      </c>
      <c r="V17" s="48">
        <v>661.5</v>
      </c>
      <c r="W17" s="48">
        <v>630.94233200051565</v>
      </c>
      <c r="X17" s="69">
        <v>69717.600000000006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100">
        <v>10</v>
      </c>
      <c r="D18" s="15"/>
      <c r="E18" s="48">
        <v>630</v>
      </c>
      <c r="F18" s="48">
        <v>710.11500000000001</v>
      </c>
      <c r="G18" s="69">
        <v>653.79247002483794</v>
      </c>
      <c r="H18" s="48">
        <v>28846.6</v>
      </c>
      <c r="I18" s="48">
        <v>603.75</v>
      </c>
      <c r="J18" s="48">
        <v>714</v>
      </c>
      <c r="K18" s="48">
        <v>636.69623851623498</v>
      </c>
      <c r="L18" s="48">
        <v>155513.70000000001</v>
      </c>
      <c r="M18" s="48">
        <v>630</v>
      </c>
      <c r="N18" s="48">
        <v>787.5</v>
      </c>
      <c r="O18" s="48">
        <v>684.96952159410841</v>
      </c>
      <c r="P18" s="48">
        <v>138537.60000000001</v>
      </c>
      <c r="Q18" s="48">
        <v>682.5</v>
      </c>
      <c r="R18" s="48">
        <v>834.75</v>
      </c>
      <c r="S18" s="48">
        <v>733.42425470664728</v>
      </c>
      <c r="T18" s="48">
        <v>33218.699999999997</v>
      </c>
      <c r="U18" s="48">
        <v>608.89499999999998</v>
      </c>
      <c r="V18" s="48">
        <v>687.75</v>
      </c>
      <c r="W18" s="48">
        <v>647.29988259359243</v>
      </c>
      <c r="X18" s="69">
        <v>71227.8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100">
        <v>11</v>
      </c>
      <c r="D19" s="15"/>
      <c r="E19" s="48">
        <v>613.83000000000004</v>
      </c>
      <c r="F19" s="48">
        <v>687.22500000000002</v>
      </c>
      <c r="G19" s="48">
        <v>641.10222856030055</v>
      </c>
      <c r="H19" s="48">
        <v>27090.400000000001</v>
      </c>
      <c r="I19" s="48">
        <v>577.5</v>
      </c>
      <c r="J19" s="48">
        <v>714</v>
      </c>
      <c r="K19" s="48">
        <v>624.81658879179554</v>
      </c>
      <c r="L19" s="48">
        <v>169684.5</v>
      </c>
      <c r="M19" s="48">
        <v>609</v>
      </c>
      <c r="N19" s="48">
        <v>735</v>
      </c>
      <c r="O19" s="48">
        <v>671.26202281718292</v>
      </c>
      <c r="P19" s="48">
        <v>116423.20000000001</v>
      </c>
      <c r="Q19" s="48">
        <v>682.5</v>
      </c>
      <c r="R19" s="48">
        <v>834.75</v>
      </c>
      <c r="S19" s="48">
        <v>735.08898490749755</v>
      </c>
      <c r="T19" s="48">
        <v>30497.8</v>
      </c>
      <c r="U19" s="48">
        <v>609</v>
      </c>
      <c r="V19" s="48">
        <v>675.04499999999996</v>
      </c>
      <c r="W19" s="48">
        <v>646.83586741531735</v>
      </c>
      <c r="X19" s="69">
        <v>48122.3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1">
        <v>12</v>
      </c>
      <c r="D20" s="16"/>
      <c r="E20" s="50">
        <v>598.5</v>
      </c>
      <c r="F20" s="50">
        <v>680.4</v>
      </c>
      <c r="G20" s="50">
        <v>640.54514245690359</v>
      </c>
      <c r="H20" s="50">
        <v>23545.3</v>
      </c>
      <c r="I20" s="50">
        <v>588</v>
      </c>
      <c r="J20" s="50">
        <v>714</v>
      </c>
      <c r="K20" s="50">
        <v>636.52320971591371</v>
      </c>
      <c r="L20" s="50">
        <v>161504.29999999999</v>
      </c>
      <c r="M20" s="50">
        <v>609</v>
      </c>
      <c r="N20" s="50">
        <v>735</v>
      </c>
      <c r="O20" s="50">
        <v>664.61007508939781</v>
      </c>
      <c r="P20" s="50">
        <v>128371.70000000001</v>
      </c>
      <c r="Q20" s="50">
        <v>693</v>
      </c>
      <c r="R20" s="50">
        <v>808.5</v>
      </c>
      <c r="S20" s="50">
        <v>727.32834081833516</v>
      </c>
      <c r="T20" s="50">
        <v>29072.899999999998</v>
      </c>
      <c r="U20" s="50">
        <v>609</v>
      </c>
      <c r="V20" s="50">
        <v>672</v>
      </c>
      <c r="W20" s="50">
        <v>644.77012991144795</v>
      </c>
      <c r="X20" s="52">
        <v>65247.299999999996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3"/>
      <c r="C21" s="131"/>
      <c r="D21" s="122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30"/>
      <c r="C22" s="132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1">
        <v>40878</v>
      </c>
      <c r="C23" s="152"/>
      <c r="D23" s="153">
        <v>40892</v>
      </c>
      <c r="E23" s="48">
        <v>627.58500000000004</v>
      </c>
      <c r="F23" s="48">
        <v>680.4</v>
      </c>
      <c r="G23" s="48">
        <v>644.94032862496397</v>
      </c>
      <c r="H23" s="48">
        <v>13549.1</v>
      </c>
      <c r="I23" s="48">
        <v>609</v>
      </c>
      <c r="J23" s="48">
        <v>657.19500000000005</v>
      </c>
      <c r="K23" s="48">
        <v>635.01518344752458</v>
      </c>
      <c r="L23" s="48">
        <v>86133.2</v>
      </c>
      <c r="M23" s="48">
        <v>609</v>
      </c>
      <c r="N23" s="48">
        <v>735</v>
      </c>
      <c r="O23" s="48">
        <v>660.61841747206381</v>
      </c>
      <c r="P23" s="48">
        <v>70469</v>
      </c>
      <c r="Q23" s="48">
        <v>693</v>
      </c>
      <c r="R23" s="48">
        <v>808.5</v>
      </c>
      <c r="S23" s="48">
        <v>724.02976495441601</v>
      </c>
      <c r="T23" s="48">
        <v>15656.8</v>
      </c>
      <c r="U23" s="48">
        <v>609</v>
      </c>
      <c r="V23" s="48">
        <v>672</v>
      </c>
      <c r="W23" s="48">
        <v>645.89548398310251</v>
      </c>
      <c r="X23" s="48">
        <v>36651.199999999997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1">
        <v>40893</v>
      </c>
      <c r="C24" s="152"/>
      <c r="D24" s="153">
        <v>40905</v>
      </c>
      <c r="E24" s="48">
        <v>598.5</v>
      </c>
      <c r="F24" s="48">
        <v>675.46500000000003</v>
      </c>
      <c r="G24" s="48">
        <v>633.74416311582229</v>
      </c>
      <c r="H24" s="48">
        <v>9479.4</v>
      </c>
      <c r="I24" s="48">
        <v>588</v>
      </c>
      <c r="J24" s="48">
        <v>714</v>
      </c>
      <c r="K24" s="48">
        <v>638.00137280343711</v>
      </c>
      <c r="L24" s="48">
        <v>68842.8</v>
      </c>
      <c r="M24" s="48">
        <v>609.41999999999996</v>
      </c>
      <c r="N24" s="48">
        <v>735</v>
      </c>
      <c r="O24" s="48">
        <v>669.99780904856163</v>
      </c>
      <c r="P24" s="48">
        <v>50968.4</v>
      </c>
      <c r="Q24" s="48">
        <v>703.5</v>
      </c>
      <c r="R24" s="48">
        <v>808.5</v>
      </c>
      <c r="S24" s="48">
        <v>731.15831119513655</v>
      </c>
      <c r="T24" s="48">
        <v>12725.3</v>
      </c>
      <c r="U24" s="48">
        <v>609</v>
      </c>
      <c r="V24" s="48">
        <v>672</v>
      </c>
      <c r="W24" s="48">
        <v>643.33004540245713</v>
      </c>
      <c r="X24" s="48">
        <v>27366.3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4">
        <v>40906</v>
      </c>
      <c r="C25" s="155"/>
      <c r="D25" s="156">
        <v>40906</v>
      </c>
      <c r="E25" s="50">
        <v>0</v>
      </c>
      <c r="F25" s="50">
        <v>0</v>
      </c>
      <c r="G25" s="50">
        <v>0</v>
      </c>
      <c r="H25" s="50">
        <v>516.79999999999995</v>
      </c>
      <c r="I25" s="50">
        <v>0</v>
      </c>
      <c r="J25" s="50">
        <v>0</v>
      </c>
      <c r="K25" s="50">
        <v>0</v>
      </c>
      <c r="L25" s="50">
        <v>6528.3</v>
      </c>
      <c r="M25" s="50">
        <v>0</v>
      </c>
      <c r="N25" s="50">
        <v>0</v>
      </c>
      <c r="O25" s="50">
        <v>0</v>
      </c>
      <c r="P25" s="50">
        <v>6934.3</v>
      </c>
      <c r="Q25" s="50">
        <v>0</v>
      </c>
      <c r="R25" s="50">
        <v>0</v>
      </c>
      <c r="S25" s="50">
        <v>0</v>
      </c>
      <c r="T25" s="50">
        <v>690.8</v>
      </c>
      <c r="U25" s="50">
        <v>0</v>
      </c>
      <c r="V25" s="50">
        <v>0</v>
      </c>
      <c r="W25" s="50">
        <v>0</v>
      </c>
      <c r="X25" s="52">
        <v>1229.8</v>
      </c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6"/>
      <c r="C26" s="195" t="s">
        <v>59</v>
      </c>
      <c r="D26" s="196"/>
      <c r="E26" s="7" t="s">
        <v>120</v>
      </c>
      <c r="F26" s="102"/>
      <c r="G26" s="102"/>
      <c r="H26" s="197"/>
      <c r="I26" s="7" t="s">
        <v>121</v>
      </c>
      <c r="J26" s="102"/>
      <c r="K26" s="102"/>
      <c r="L26" s="197"/>
      <c r="M26" s="7" t="s">
        <v>122</v>
      </c>
      <c r="N26" s="102"/>
      <c r="O26" s="102"/>
      <c r="P26" s="197"/>
      <c r="Q26" s="7" t="s">
        <v>123</v>
      </c>
      <c r="R26" s="102"/>
      <c r="S26" s="102"/>
      <c r="T26" s="197"/>
      <c r="U26" s="7" t="s">
        <v>124</v>
      </c>
      <c r="V26" s="102"/>
      <c r="W26" s="102"/>
      <c r="X26" s="197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6"/>
      <c r="C27" s="5"/>
      <c r="D27" s="16"/>
      <c r="E27" s="5"/>
      <c r="F27" s="90"/>
      <c r="G27" s="90"/>
      <c r="H27" s="91"/>
      <c r="I27" s="5"/>
      <c r="J27" s="90"/>
      <c r="K27" s="90"/>
      <c r="L27" s="91"/>
      <c r="M27" s="5"/>
      <c r="N27" s="90"/>
      <c r="O27" s="90"/>
      <c r="P27" s="91"/>
      <c r="Q27" s="5"/>
      <c r="R27" s="90"/>
      <c r="S27" s="90"/>
      <c r="T27" s="91"/>
      <c r="U27" s="5"/>
      <c r="V27" s="90"/>
      <c r="W27" s="90"/>
      <c r="X27" s="91"/>
    </row>
    <row r="28" spans="2:45" ht="12" customHeight="1" x14ac:dyDescent="0.15">
      <c r="B28" s="44" t="s">
        <v>106</v>
      </c>
      <c r="C28" s="114"/>
      <c r="D28" s="111"/>
      <c r="E28" s="62" t="s">
        <v>83</v>
      </c>
      <c r="F28" s="62" t="s">
        <v>84</v>
      </c>
      <c r="G28" s="62" t="s">
        <v>85</v>
      </c>
      <c r="H28" s="62" t="s">
        <v>5</v>
      </c>
      <c r="I28" s="62" t="s">
        <v>83</v>
      </c>
      <c r="J28" s="62" t="s">
        <v>84</v>
      </c>
      <c r="K28" s="62" t="s">
        <v>85</v>
      </c>
      <c r="L28" s="62" t="s">
        <v>5</v>
      </c>
      <c r="M28" s="62" t="s">
        <v>83</v>
      </c>
      <c r="N28" s="62" t="s">
        <v>84</v>
      </c>
      <c r="O28" s="62" t="s">
        <v>85</v>
      </c>
      <c r="P28" s="62" t="s">
        <v>5</v>
      </c>
      <c r="Q28" s="62" t="s">
        <v>83</v>
      </c>
      <c r="R28" s="62" t="s">
        <v>84</v>
      </c>
      <c r="S28" s="62" t="s">
        <v>85</v>
      </c>
      <c r="T28" s="62" t="s">
        <v>5</v>
      </c>
      <c r="U28" s="62" t="s">
        <v>83</v>
      </c>
      <c r="V28" s="62" t="s">
        <v>84</v>
      </c>
      <c r="W28" s="62" t="s">
        <v>85</v>
      </c>
      <c r="X28" s="62" t="s">
        <v>5</v>
      </c>
    </row>
    <row r="29" spans="2:45" ht="12" customHeight="1" x14ac:dyDescent="0.15">
      <c r="B29" s="5"/>
      <c r="C29" s="6"/>
      <c r="D29" s="16"/>
      <c r="E29" s="64"/>
      <c r="F29" s="64"/>
      <c r="G29" s="64" t="s">
        <v>86</v>
      </c>
      <c r="H29" s="64"/>
      <c r="I29" s="64"/>
      <c r="J29" s="64"/>
      <c r="K29" s="64" t="s">
        <v>86</v>
      </c>
      <c r="L29" s="64"/>
      <c r="M29" s="64"/>
      <c r="N29" s="64"/>
      <c r="O29" s="64" t="s">
        <v>86</v>
      </c>
      <c r="P29" s="64"/>
      <c r="Q29" s="64"/>
      <c r="R29" s="64"/>
      <c r="S29" s="64" t="s">
        <v>86</v>
      </c>
      <c r="T29" s="64"/>
      <c r="U29" s="64"/>
      <c r="V29" s="64"/>
      <c r="W29" s="64" t="s">
        <v>86</v>
      </c>
      <c r="X29" s="64"/>
    </row>
    <row r="30" spans="2:45" ht="12" customHeight="1" x14ac:dyDescent="0.15">
      <c r="B30" s="55" t="s">
        <v>57</v>
      </c>
      <c r="C30" s="100">
        <v>20</v>
      </c>
      <c r="D30" s="33" t="s">
        <v>58</v>
      </c>
      <c r="E30" s="48">
        <v>630</v>
      </c>
      <c r="F30" s="48">
        <v>792</v>
      </c>
      <c r="G30" s="48">
        <v>697</v>
      </c>
      <c r="H30" s="48">
        <v>570829</v>
      </c>
      <c r="I30" s="48">
        <v>672</v>
      </c>
      <c r="J30" s="48">
        <v>840</v>
      </c>
      <c r="K30" s="48">
        <v>752</v>
      </c>
      <c r="L30" s="48">
        <v>505185</v>
      </c>
      <c r="M30" s="48">
        <v>845</v>
      </c>
      <c r="N30" s="48">
        <v>1050</v>
      </c>
      <c r="O30" s="48">
        <v>933</v>
      </c>
      <c r="P30" s="48">
        <v>210971</v>
      </c>
      <c r="Q30" s="48">
        <v>578</v>
      </c>
      <c r="R30" s="48">
        <v>690</v>
      </c>
      <c r="S30" s="48">
        <v>628</v>
      </c>
      <c r="T30" s="48">
        <v>493638</v>
      </c>
      <c r="U30" s="48">
        <v>588</v>
      </c>
      <c r="V30" s="48">
        <v>641</v>
      </c>
      <c r="W30" s="48">
        <v>632</v>
      </c>
      <c r="X30" s="48">
        <v>350528</v>
      </c>
    </row>
    <row r="31" spans="2:45" ht="12" customHeight="1" x14ac:dyDescent="0.15">
      <c r="B31" s="31"/>
      <c r="C31" s="100">
        <v>21</v>
      </c>
      <c r="D31" s="15"/>
      <c r="E31" s="48">
        <v>588</v>
      </c>
      <c r="F31" s="48">
        <v>784</v>
      </c>
      <c r="G31" s="48">
        <v>671</v>
      </c>
      <c r="H31" s="48">
        <v>262405</v>
      </c>
      <c r="I31" s="48">
        <v>609</v>
      </c>
      <c r="J31" s="48">
        <v>819</v>
      </c>
      <c r="K31" s="48">
        <v>730</v>
      </c>
      <c r="L31" s="48">
        <v>895105</v>
      </c>
      <c r="M31" s="48">
        <v>820</v>
      </c>
      <c r="N31" s="48">
        <v>1050</v>
      </c>
      <c r="O31" s="48">
        <v>916</v>
      </c>
      <c r="P31" s="48">
        <v>244285</v>
      </c>
      <c r="Q31" s="48">
        <v>420</v>
      </c>
      <c r="R31" s="48">
        <v>662</v>
      </c>
      <c r="S31" s="48">
        <v>545</v>
      </c>
      <c r="T31" s="48">
        <v>453185</v>
      </c>
      <c r="U31" s="48">
        <v>474</v>
      </c>
      <c r="V31" s="48">
        <v>641</v>
      </c>
      <c r="W31" s="48">
        <v>570</v>
      </c>
      <c r="X31" s="48">
        <v>498908</v>
      </c>
    </row>
    <row r="32" spans="2:45" ht="12" customHeight="1" x14ac:dyDescent="0.15">
      <c r="B32" s="32"/>
      <c r="C32" s="101">
        <v>22</v>
      </c>
      <c r="D32" s="16"/>
      <c r="E32" s="50">
        <v>609</v>
      </c>
      <c r="F32" s="50">
        <v>773</v>
      </c>
      <c r="G32" s="50">
        <v>657</v>
      </c>
      <c r="H32" s="50">
        <v>290686</v>
      </c>
      <c r="I32" s="50">
        <v>630</v>
      </c>
      <c r="J32" s="50">
        <v>788</v>
      </c>
      <c r="K32" s="50">
        <v>719</v>
      </c>
      <c r="L32" s="50">
        <v>1396721</v>
      </c>
      <c r="M32" s="50">
        <v>840</v>
      </c>
      <c r="N32" s="50">
        <v>1050</v>
      </c>
      <c r="O32" s="50">
        <v>908</v>
      </c>
      <c r="P32" s="50">
        <v>176342</v>
      </c>
      <c r="Q32" s="50">
        <v>441</v>
      </c>
      <c r="R32" s="50">
        <v>620</v>
      </c>
      <c r="S32" s="50">
        <v>521</v>
      </c>
      <c r="T32" s="50">
        <v>538530</v>
      </c>
      <c r="U32" s="50">
        <v>507</v>
      </c>
      <c r="V32" s="50">
        <v>601</v>
      </c>
      <c r="W32" s="50">
        <v>561</v>
      </c>
      <c r="X32" s="52">
        <v>354746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160</v>
      </c>
      <c r="C33" s="100">
        <v>4</v>
      </c>
      <c r="D33" s="15" t="s">
        <v>164</v>
      </c>
      <c r="E33" s="48">
        <v>630</v>
      </c>
      <c r="F33" s="48">
        <v>682.5</v>
      </c>
      <c r="G33" s="48">
        <v>654.88927414388593</v>
      </c>
      <c r="H33" s="48">
        <v>29628.800000000003</v>
      </c>
      <c r="I33" s="48">
        <v>661.5</v>
      </c>
      <c r="J33" s="48">
        <v>787.5</v>
      </c>
      <c r="K33" s="48">
        <v>716.72080906214637</v>
      </c>
      <c r="L33" s="48">
        <v>164296.20000000001</v>
      </c>
      <c r="M33" s="48">
        <v>794.95500000000004</v>
      </c>
      <c r="N33" s="48">
        <v>997.5</v>
      </c>
      <c r="O33" s="48">
        <v>901.94220963510247</v>
      </c>
      <c r="P33" s="48">
        <v>18021.2</v>
      </c>
      <c r="Q33" s="48">
        <v>503.89499999999998</v>
      </c>
      <c r="R33" s="48">
        <v>548.93999999999994</v>
      </c>
      <c r="S33" s="48">
        <v>515.02819124064831</v>
      </c>
      <c r="T33" s="48">
        <v>36392.6</v>
      </c>
      <c r="U33" s="48">
        <v>514.5</v>
      </c>
      <c r="V33" s="48">
        <v>600.6</v>
      </c>
      <c r="W33" s="48">
        <v>545.99559476801585</v>
      </c>
      <c r="X33" s="69">
        <v>7265</v>
      </c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100">
        <v>5</v>
      </c>
      <c r="D34" s="15"/>
      <c r="E34" s="48">
        <v>619.5</v>
      </c>
      <c r="F34" s="48">
        <v>714.31499999999994</v>
      </c>
      <c r="G34" s="48">
        <v>660.02389669649529</v>
      </c>
      <c r="H34" s="48">
        <v>39358.199999999997</v>
      </c>
      <c r="I34" s="48">
        <v>661.5</v>
      </c>
      <c r="J34" s="48">
        <v>787.5</v>
      </c>
      <c r="K34" s="48">
        <v>718.36990266565226</v>
      </c>
      <c r="L34" s="48">
        <v>149318.39999999999</v>
      </c>
      <c r="M34" s="48">
        <v>800.52</v>
      </c>
      <c r="N34" s="48">
        <v>997.5</v>
      </c>
      <c r="O34" s="48">
        <v>892.69556935233493</v>
      </c>
      <c r="P34" s="48">
        <v>16928.099999999999</v>
      </c>
      <c r="Q34" s="48">
        <v>498.75</v>
      </c>
      <c r="R34" s="48">
        <v>577.5</v>
      </c>
      <c r="S34" s="48">
        <v>516.5271208928433</v>
      </c>
      <c r="T34" s="48">
        <v>36536.699999999997</v>
      </c>
      <c r="U34" s="48">
        <v>538.02</v>
      </c>
      <c r="V34" s="48">
        <v>600.6</v>
      </c>
      <c r="W34" s="48">
        <v>549.87518872672376</v>
      </c>
      <c r="X34" s="69">
        <v>6061.5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100">
        <v>6</v>
      </c>
      <c r="D35" s="15"/>
      <c r="E35" s="48">
        <v>630</v>
      </c>
      <c r="F35" s="48">
        <v>715.89</v>
      </c>
      <c r="G35" s="48">
        <v>667.04315802528981</v>
      </c>
      <c r="H35" s="48">
        <v>25607.800000000003</v>
      </c>
      <c r="I35" s="48">
        <v>649.95000000000005</v>
      </c>
      <c r="J35" s="48">
        <v>787.5</v>
      </c>
      <c r="K35" s="48">
        <v>716.88887051576035</v>
      </c>
      <c r="L35" s="48">
        <v>163543.09999999998</v>
      </c>
      <c r="M35" s="48">
        <v>792.75</v>
      </c>
      <c r="N35" s="48">
        <v>960.01499999999999</v>
      </c>
      <c r="O35" s="48">
        <v>893.07383676163317</v>
      </c>
      <c r="P35" s="48">
        <v>18188.8</v>
      </c>
      <c r="Q35" s="48">
        <v>493.5</v>
      </c>
      <c r="R35" s="48">
        <v>577.5</v>
      </c>
      <c r="S35" s="48">
        <v>511.99627694849391</v>
      </c>
      <c r="T35" s="48">
        <v>40319.199999999997</v>
      </c>
      <c r="U35" s="48">
        <v>531.30000000000007</v>
      </c>
      <c r="V35" s="48">
        <v>600.6</v>
      </c>
      <c r="W35" s="48">
        <v>565.20190274841445</v>
      </c>
      <c r="X35" s="69">
        <v>4845.6000000000004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100">
        <v>7</v>
      </c>
      <c r="D36" s="15"/>
      <c r="E36" s="48">
        <v>640.39499999999998</v>
      </c>
      <c r="F36" s="48">
        <v>714</v>
      </c>
      <c r="G36" s="69">
        <v>661.94804356062775</v>
      </c>
      <c r="H36" s="48">
        <v>25846.800000000003</v>
      </c>
      <c r="I36" s="48">
        <v>673.36500000000001</v>
      </c>
      <c r="J36" s="48">
        <v>787.5</v>
      </c>
      <c r="K36" s="48">
        <v>716.28081655809069</v>
      </c>
      <c r="L36" s="48">
        <v>138361.79999999999</v>
      </c>
      <c r="M36" s="48">
        <v>787.5</v>
      </c>
      <c r="N36" s="48">
        <v>972.30000000000007</v>
      </c>
      <c r="O36" s="48">
        <v>894.50775094741948</v>
      </c>
      <c r="P36" s="69">
        <v>15177.1</v>
      </c>
      <c r="Q36" s="48">
        <v>493.5</v>
      </c>
      <c r="R36" s="48">
        <v>586.005</v>
      </c>
      <c r="S36" s="48">
        <v>543.90154292148827</v>
      </c>
      <c r="T36" s="48">
        <v>52477.200000000004</v>
      </c>
      <c r="U36" s="48">
        <v>519.75</v>
      </c>
      <c r="V36" s="48">
        <v>600.6</v>
      </c>
      <c r="W36" s="48">
        <v>564.639083479276</v>
      </c>
      <c r="X36" s="69">
        <v>9855.1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100">
        <v>8</v>
      </c>
      <c r="D37" s="15"/>
      <c r="E37" s="48">
        <v>598.5</v>
      </c>
      <c r="F37" s="48">
        <v>714</v>
      </c>
      <c r="G37" s="48">
        <v>656.65567853120615</v>
      </c>
      <c r="H37" s="48">
        <v>31428.6</v>
      </c>
      <c r="I37" s="48">
        <v>661.5</v>
      </c>
      <c r="J37" s="48">
        <v>787.5</v>
      </c>
      <c r="K37" s="48">
        <v>718.90574628258855</v>
      </c>
      <c r="L37" s="48">
        <v>151724.6</v>
      </c>
      <c r="M37" s="48">
        <v>785.29499999999996</v>
      </c>
      <c r="N37" s="48">
        <v>960.12</v>
      </c>
      <c r="O37" s="48">
        <v>891.24851543334216</v>
      </c>
      <c r="P37" s="48">
        <v>16477.2</v>
      </c>
      <c r="Q37" s="48">
        <v>493.5</v>
      </c>
      <c r="R37" s="48">
        <v>575.71500000000003</v>
      </c>
      <c r="S37" s="48">
        <v>539.81925911173084</v>
      </c>
      <c r="T37" s="48">
        <v>40223</v>
      </c>
      <c r="U37" s="48">
        <v>509.25</v>
      </c>
      <c r="V37" s="48">
        <v>600.6</v>
      </c>
      <c r="W37" s="48">
        <v>542.48550901120325</v>
      </c>
      <c r="X37" s="69">
        <v>8312.8000000000011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100">
        <v>9</v>
      </c>
      <c r="D38" s="15"/>
      <c r="E38" s="48">
        <v>609</v>
      </c>
      <c r="F38" s="48">
        <v>714</v>
      </c>
      <c r="G38" s="48">
        <v>652.69228323929121</v>
      </c>
      <c r="H38" s="48">
        <v>27186.799999999999</v>
      </c>
      <c r="I38" s="48">
        <v>661.5</v>
      </c>
      <c r="J38" s="48">
        <v>787.5</v>
      </c>
      <c r="K38" s="48">
        <v>718.86416075378031</v>
      </c>
      <c r="L38" s="48">
        <v>157752.5</v>
      </c>
      <c r="M38" s="48">
        <v>801.57</v>
      </c>
      <c r="N38" s="48">
        <v>961.38000000000011</v>
      </c>
      <c r="O38" s="48">
        <v>893.22235961343006</v>
      </c>
      <c r="P38" s="48">
        <v>16275.4</v>
      </c>
      <c r="Q38" s="48">
        <v>493.5</v>
      </c>
      <c r="R38" s="48">
        <v>580.23</v>
      </c>
      <c r="S38" s="48">
        <v>543.19654751938276</v>
      </c>
      <c r="T38" s="48">
        <v>32181.599999999999</v>
      </c>
      <c r="U38" s="48">
        <v>509.25</v>
      </c>
      <c r="V38" s="48">
        <v>600.6</v>
      </c>
      <c r="W38" s="48">
        <v>537.95383411580599</v>
      </c>
      <c r="X38" s="69">
        <v>3999.8999999999996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100">
        <v>10</v>
      </c>
      <c r="D39" s="15"/>
      <c r="E39" s="48">
        <v>619.5</v>
      </c>
      <c r="F39" s="48">
        <v>714</v>
      </c>
      <c r="G39" s="48">
        <v>655.43997544235276</v>
      </c>
      <c r="H39" s="48">
        <v>36012.1</v>
      </c>
      <c r="I39" s="48">
        <v>651</v>
      </c>
      <c r="J39" s="48">
        <v>819</v>
      </c>
      <c r="K39" s="48">
        <v>719.85183944467008</v>
      </c>
      <c r="L39" s="48">
        <v>163736.6</v>
      </c>
      <c r="M39" s="48">
        <v>766.5</v>
      </c>
      <c r="N39" s="48">
        <v>978.495</v>
      </c>
      <c r="O39" s="48">
        <v>899.81642836741253</v>
      </c>
      <c r="P39" s="48">
        <v>17092.599999999999</v>
      </c>
      <c r="Q39" s="48">
        <v>504</v>
      </c>
      <c r="R39" s="48">
        <v>598.5</v>
      </c>
      <c r="S39" s="48">
        <v>536.83380319901858</v>
      </c>
      <c r="T39" s="48">
        <v>37877.599999999999</v>
      </c>
      <c r="U39" s="48">
        <v>531.40500000000009</v>
      </c>
      <c r="V39" s="48">
        <v>682.5</v>
      </c>
      <c r="W39" s="48">
        <v>590.54519632935887</v>
      </c>
      <c r="X39" s="69">
        <v>5645.4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100">
        <v>11</v>
      </c>
      <c r="D40" s="15"/>
      <c r="E40" s="48">
        <v>630</v>
      </c>
      <c r="F40" s="48">
        <v>714</v>
      </c>
      <c r="G40" s="48">
        <v>653.78681481341368</v>
      </c>
      <c r="H40" s="48">
        <v>30509.599999999999</v>
      </c>
      <c r="I40" s="48">
        <v>640.5</v>
      </c>
      <c r="J40" s="48">
        <v>840</v>
      </c>
      <c r="K40" s="48">
        <v>716.53099147729893</v>
      </c>
      <c r="L40" s="48">
        <v>143976.6</v>
      </c>
      <c r="M40" s="48">
        <v>787.5</v>
      </c>
      <c r="N40" s="48">
        <v>960.01499999999999</v>
      </c>
      <c r="O40" s="48">
        <v>892.54818276776382</v>
      </c>
      <c r="P40" s="48">
        <v>13290.6</v>
      </c>
      <c r="Q40" s="48">
        <v>504</v>
      </c>
      <c r="R40" s="48">
        <v>546</v>
      </c>
      <c r="S40" s="48">
        <v>516.74504874897218</v>
      </c>
      <c r="T40" s="48">
        <v>54102.799999999996</v>
      </c>
      <c r="U40" s="48">
        <v>588</v>
      </c>
      <c r="V40" s="48">
        <v>619.5</v>
      </c>
      <c r="W40" s="48">
        <v>599.52239532619285</v>
      </c>
      <c r="X40" s="69">
        <v>10836.6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1">
        <v>12</v>
      </c>
      <c r="D41" s="16"/>
      <c r="E41" s="50">
        <v>619.5</v>
      </c>
      <c r="F41" s="50">
        <v>714</v>
      </c>
      <c r="G41" s="50">
        <v>658.28424467626269</v>
      </c>
      <c r="H41" s="50">
        <v>30744.800000000003</v>
      </c>
      <c r="I41" s="50">
        <v>660.03000000000009</v>
      </c>
      <c r="J41" s="50">
        <v>819</v>
      </c>
      <c r="K41" s="50">
        <v>716.99356533819775</v>
      </c>
      <c r="L41" s="50">
        <v>147866.20000000001</v>
      </c>
      <c r="M41" s="50">
        <v>800.52</v>
      </c>
      <c r="N41" s="50">
        <v>959.91000000000008</v>
      </c>
      <c r="O41" s="50">
        <v>888.7033732378618</v>
      </c>
      <c r="P41" s="50">
        <v>14337.599999999999</v>
      </c>
      <c r="Q41" s="50">
        <v>504</v>
      </c>
      <c r="R41" s="50">
        <v>535.5</v>
      </c>
      <c r="S41" s="50">
        <v>512.8766143234518</v>
      </c>
      <c r="T41" s="50">
        <v>66595.600000000006</v>
      </c>
      <c r="U41" s="50">
        <v>504</v>
      </c>
      <c r="V41" s="50">
        <v>619.5</v>
      </c>
      <c r="W41" s="50">
        <v>553.553724137931</v>
      </c>
      <c r="X41" s="52">
        <v>3503.9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3"/>
      <c r="C42" s="131"/>
      <c r="D42" s="122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30"/>
      <c r="C43" s="132"/>
      <c r="D43" s="5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1">
        <v>40878</v>
      </c>
      <c r="C44" s="152"/>
      <c r="D44" s="153">
        <v>40892</v>
      </c>
      <c r="E44" s="48">
        <v>619.5</v>
      </c>
      <c r="F44" s="48">
        <v>714</v>
      </c>
      <c r="G44" s="48">
        <v>658.77768123812086</v>
      </c>
      <c r="H44" s="48">
        <v>16339.5</v>
      </c>
      <c r="I44" s="48">
        <v>660.03000000000009</v>
      </c>
      <c r="J44" s="48">
        <v>819</v>
      </c>
      <c r="K44" s="48">
        <v>714.45281927510882</v>
      </c>
      <c r="L44" s="48">
        <v>69581.899999999994</v>
      </c>
      <c r="M44" s="48">
        <v>800.52</v>
      </c>
      <c r="N44" s="48">
        <v>913.5</v>
      </c>
      <c r="O44" s="48">
        <v>882.70531391054681</v>
      </c>
      <c r="P44" s="48">
        <v>7186.9</v>
      </c>
      <c r="Q44" s="48">
        <v>504</v>
      </c>
      <c r="R44" s="48">
        <v>535.5</v>
      </c>
      <c r="S44" s="48">
        <v>512.82806215722121</v>
      </c>
      <c r="T44" s="48">
        <v>37391.5</v>
      </c>
      <c r="U44" s="48">
        <v>504</v>
      </c>
      <c r="V44" s="48">
        <v>619.5</v>
      </c>
      <c r="W44" s="48">
        <v>546.34631421393055</v>
      </c>
      <c r="X44" s="48">
        <v>2272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1">
        <v>40893</v>
      </c>
      <c r="C45" s="152"/>
      <c r="D45" s="153">
        <v>40905</v>
      </c>
      <c r="E45" s="48">
        <v>619.5</v>
      </c>
      <c r="F45" s="48">
        <v>714</v>
      </c>
      <c r="G45" s="48">
        <v>657.50935017786674</v>
      </c>
      <c r="H45" s="48">
        <v>13515.6</v>
      </c>
      <c r="I45" s="48">
        <v>676.93500000000006</v>
      </c>
      <c r="J45" s="48">
        <v>819</v>
      </c>
      <c r="K45" s="48">
        <v>719.46486273244102</v>
      </c>
      <c r="L45" s="48">
        <v>71121.3</v>
      </c>
      <c r="M45" s="48">
        <v>819</v>
      </c>
      <c r="N45" s="48">
        <v>959.91000000000008</v>
      </c>
      <c r="O45" s="48">
        <v>893.69936427643847</v>
      </c>
      <c r="P45" s="48">
        <v>6744.2</v>
      </c>
      <c r="Q45" s="48">
        <v>504</v>
      </c>
      <c r="R45" s="48">
        <v>525</v>
      </c>
      <c r="S45" s="48">
        <v>513.07421875000011</v>
      </c>
      <c r="T45" s="48">
        <v>25822.7</v>
      </c>
      <c r="U45" s="48">
        <v>574.14</v>
      </c>
      <c r="V45" s="48">
        <v>619.5</v>
      </c>
      <c r="W45" s="48">
        <v>597.86164968780827</v>
      </c>
      <c r="X45" s="48">
        <v>1231.9000000000001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4">
        <v>40906</v>
      </c>
      <c r="C46" s="155"/>
      <c r="D46" s="156">
        <v>40906</v>
      </c>
      <c r="E46" s="50">
        <v>0</v>
      </c>
      <c r="F46" s="50">
        <v>0</v>
      </c>
      <c r="G46" s="50">
        <v>0</v>
      </c>
      <c r="H46" s="123">
        <v>889.7</v>
      </c>
      <c r="I46" s="50">
        <v>0</v>
      </c>
      <c r="J46" s="50">
        <v>0</v>
      </c>
      <c r="K46" s="50">
        <v>0</v>
      </c>
      <c r="L46" s="123">
        <v>7163</v>
      </c>
      <c r="M46" s="50">
        <v>0</v>
      </c>
      <c r="N46" s="50">
        <v>0</v>
      </c>
      <c r="O46" s="50">
        <v>0</v>
      </c>
      <c r="P46" s="123">
        <v>406.5</v>
      </c>
      <c r="Q46" s="50">
        <v>0</v>
      </c>
      <c r="R46" s="50">
        <v>0</v>
      </c>
      <c r="S46" s="50">
        <v>0</v>
      </c>
      <c r="T46" s="123">
        <v>3381.4</v>
      </c>
      <c r="U46" s="50">
        <v>0</v>
      </c>
      <c r="V46" s="50">
        <v>0</v>
      </c>
      <c r="W46" s="50">
        <v>0</v>
      </c>
      <c r="X46" s="50">
        <v>0</v>
      </c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4" ht="12.75" customHeight="1" x14ac:dyDescent="0.15">
      <c r="B49" s="21" t="s">
        <v>16</v>
      </c>
      <c r="C49" s="19" t="s">
        <v>31</v>
      </c>
    </row>
    <row r="50" spans="2:24" x14ac:dyDescent="0.15">
      <c r="B50" s="22" t="s">
        <v>17</v>
      </c>
      <c r="C50" s="19" t="s">
        <v>26</v>
      </c>
    </row>
    <row r="51" spans="2:24" x14ac:dyDescent="0.15">
      <c r="B51" s="22" t="s">
        <v>18</v>
      </c>
      <c r="C51" s="19" t="s">
        <v>20</v>
      </c>
    </row>
    <row r="52" spans="2:24" x14ac:dyDescent="0.15">
      <c r="B52" s="22"/>
    </row>
    <row r="53" spans="2:24" x14ac:dyDescent="0.15">
      <c r="K53" s="8"/>
      <c r="L53" s="8"/>
      <c r="M53" s="8"/>
      <c r="N53" s="8"/>
      <c r="O53" s="8"/>
    </row>
    <row r="54" spans="2:24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2:24" ht="13.5" x14ac:dyDescent="0.15">
      <c r="K55" s="8"/>
      <c r="L55" s="129"/>
      <c r="M55" s="128"/>
      <c r="N55" s="129"/>
      <c r="O55" s="8"/>
    </row>
    <row r="56" spans="2:24" ht="13.5" x14ac:dyDescent="0.15">
      <c r="K56" s="8"/>
      <c r="L56" s="129"/>
      <c r="M56" s="128"/>
      <c r="N56" s="129"/>
      <c r="O56" s="8"/>
    </row>
    <row r="57" spans="2:24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2:24" x14ac:dyDescent="0.15">
      <c r="K58" s="8"/>
      <c r="L58" s="8"/>
      <c r="M58" s="8"/>
      <c r="N58" s="8"/>
      <c r="O58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5"/>
      <c r="C1" s="105"/>
      <c r="D1" s="105"/>
    </row>
    <row r="2" spans="2:38" ht="12.75" customHeight="1" x14ac:dyDescent="0.15">
      <c r="B2" s="19" t="s">
        <v>167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8" t="s">
        <v>59</v>
      </c>
      <c r="D5" s="89"/>
      <c r="E5" s="20" t="s">
        <v>125</v>
      </c>
      <c r="F5" s="60"/>
      <c r="G5" s="60"/>
      <c r="H5" s="66"/>
      <c r="I5" s="20" t="s">
        <v>126</v>
      </c>
      <c r="J5" s="60"/>
      <c r="K5" s="60"/>
      <c r="L5" s="66"/>
      <c r="M5" s="20" t="s">
        <v>127</v>
      </c>
      <c r="N5" s="60"/>
      <c r="O5" s="60"/>
      <c r="P5" s="66"/>
      <c r="Q5" s="20" t="s">
        <v>128</v>
      </c>
      <c r="R5" s="60"/>
      <c r="S5" s="60"/>
      <c r="T5" s="66"/>
      <c r="V5" s="8"/>
      <c r="W5" s="8"/>
    </row>
    <row r="6" spans="2:38" ht="12" customHeight="1" x14ac:dyDescent="0.15">
      <c r="B6" s="116"/>
      <c r="C6" s="5"/>
      <c r="D6" s="16"/>
      <c r="E6" s="5"/>
      <c r="F6" s="90"/>
      <c r="G6" s="90"/>
      <c r="H6" s="91"/>
      <c r="I6" s="5"/>
      <c r="J6" s="90"/>
      <c r="K6" s="90"/>
      <c r="L6" s="91"/>
      <c r="M6" s="5"/>
      <c r="N6" s="90"/>
      <c r="O6" s="90"/>
      <c r="P6" s="91"/>
      <c r="Q6" s="5"/>
      <c r="R6" s="90"/>
      <c r="S6" s="90"/>
      <c r="T6" s="91"/>
      <c r="V6" s="8"/>
      <c r="W6" s="8"/>
    </row>
    <row r="7" spans="2:38" ht="12" customHeight="1" x14ac:dyDescent="0.15">
      <c r="B7" s="44" t="s">
        <v>106</v>
      </c>
      <c r="C7" s="114"/>
      <c r="D7" s="111"/>
      <c r="E7" s="62" t="s">
        <v>83</v>
      </c>
      <c r="F7" s="62" t="s">
        <v>84</v>
      </c>
      <c r="G7" s="62" t="s">
        <v>85</v>
      </c>
      <c r="H7" s="62" t="s">
        <v>5</v>
      </c>
      <c r="I7" s="62" t="s">
        <v>83</v>
      </c>
      <c r="J7" s="62" t="s">
        <v>84</v>
      </c>
      <c r="K7" s="62" t="s">
        <v>85</v>
      </c>
      <c r="L7" s="62" t="s">
        <v>5</v>
      </c>
      <c r="M7" s="62" t="s">
        <v>83</v>
      </c>
      <c r="N7" s="62" t="s">
        <v>84</v>
      </c>
      <c r="O7" s="62" t="s">
        <v>85</v>
      </c>
      <c r="P7" s="62" t="s">
        <v>5</v>
      </c>
      <c r="Q7" s="62" t="s">
        <v>83</v>
      </c>
      <c r="R7" s="62" t="s">
        <v>84</v>
      </c>
      <c r="S7" s="62" t="s">
        <v>85</v>
      </c>
      <c r="T7" s="62" t="s">
        <v>5</v>
      </c>
      <c r="V7" s="8"/>
      <c r="W7" s="8"/>
    </row>
    <row r="8" spans="2:38" ht="12" customHeight="1" x14ac:dyDescent="0.15">
      <c r="B8" s="5"/>
      <c r="C8" s="6"/>
      <c r="D8" s="16"/>
      <c r="E8" s="64"/>
      <c r="F8" s="64"/>
      <c r="G8" s="64" t="s">
        <v>86</v>
      </c>
      <c r="H8" s="64"/>
      <c r="I8" s="64"/>
      <c r="J8" s="64"/>
      <c r="K8" s="64" t="s">
        <v>86</v>
      </c>
      <c r="L8" s="64"/>
      <c r="M8" s="64"/>
      <c r="N8" s="64"/>
      <c r="O8" s="64" t="s">
        <v>86</v>
      </c>
      <c r="P8" s="64"/>
      <c r="Q8" s="64"/>
      <c r="R8" s="64"/>
      <c r="S8" s="64" t="s">
        <v>86</v>
      </c>
      <c r="T8" s="64"/>
      <c r="V8" s="49"/>
      <c r="W8" s="8"/>
    </row>
    <row r="9" spans="2:38" ht="12" customHeight="1" x14ac:dyDescent="0.15">
      <c r="B9" s="55" t="s">
        <v>57</v>
      </c>
      <c r="C9" s="100">
        <v>20</v>
      </c>
      <c r="D9" s="33" t="s">
        <v>58</v>
      </c>
      <c r="E9" s="48">
        <v>714</v>
      </c>
      <c r="F9" s="48">
        <v>893</v>
      </c>
      <c r="G9" s="48">
        <v>789</v>
      </c>
      <c r="H9" s="48">
        <v>28862</v>
      </c>
      <c r="I9" s="48">
        <v>599</v>
      </c>
      <c r="J9" s="48">
        <v>714</v>
      </c>
      <c r="K9" s="48">
        <v>633</v>
      </c>
      <c r="L9" s="48">
        <v>277035</v>
      </c>
      <c r="M9" s="48">
        <v>599</v>
      </c>
      <c r="N9" s="48">
        <v>683</v>
      </c>
      <c r="O9" s="48">
        <v>623</v>
      </c>
      <c r="P9" s="48">
        <v>621131</v>
      </c>
      <c r="Q9" s="48">
        <v>693</v>
      </c>
      <c r="R9" s="48">
        <v>872</v>
      </c>
      <c r="S9" s="48">
        <v>785</v>
      </c>
      <c r="T9" s="48">
        <v>64680</v>
      </c>
      <c r="V9" s="49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100">
        <v>21</v>
      </c>
      <c r="D10" s="15"/>
      <c r="E10" s="48">
        <v>695</v>
      </c>
      <c r="F10" s="48">
        <v>817</v>
      </c>
      <c r="G10" s="48">
        <v>767</v>
      </c>
      <c r="H10" s="48">
        <v>32890</v>
      </c>
      <c r="I10" s="48">
        <v>462</v>
      </c>
      <c r="J10" s="48">
        <v>662</v>
      </c>
      <c r="K10" s="48">
        <v>559</v>
      </c>
      <c r="L10" s="48">
        <v>290202</v>
      </c>
      <c r="M10" s="48">
        <v>546</v>
      </c>
      <c r="N10" s="48">
        <v>683</v>
      </c>
      <c r="O10" s="48">
        <v>594</v>
      </c>
      <c r="P10" s="48">
        <v>403917</v>
      </c>
      <c r="Q10" s="48">
        <v>680</v>
      </c>
      <c r="R10" s="48">
        <v>893</v>
      </c>
      <c r="S10" s="48">
        <v>790</v>
      </c>
      <c r="T10" s="48">
        <v>18540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1">
        <v>22</v>
      </c>
      <c r="D11" s="16"/>
      <c r="E11" s="50">
        <v>705</v>
      </c>
      <c r="F11" s="50">
        <v>893</v>
      </c>
      <c r="G11" s="50">
        <v>784</v>
      </c>
      <c r="H11" s="50">
        <v>10642</v>
      </c>
      <c r="I11" s="50">
        <v>494</v>
      </c>
      <c r="J11" s="50">
        <v>662</v>
      </c>
      <c r="K11" s="50">
        <v>557</v>
      </c>
      <c r="L11" s="50">
        <v>251727</v>
      </c>
      <c r="M11" s="50">
        <v>525</v>
      </c>
      <c r="N11" s="50">
        <v>704</v>
      </c>
      <c r="O11" s="50">
        <v>567</v>
      </c>
      <c r="P11" s="50">
        <v>380763</v>
      </c>
      <c r="Q11" s="50">
        <v>704</v>
      </c>
      <c r="R11" s="50">
        <v>814</v>
      </c>
      <c r="S11" s="50">
        <v>800</v>
      </c>
      <c r="T11" s="52">
        <v>11545</v>
      </c>
      <c r="V11" s="49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160</v>
      </c>
      <c r="C12" s="100">
        <v>4</v>
      </c>
      <c r="D12" s="15" t="s">
        <v>164</v>
      </c>
      <c r="E12" s="48">
        <v>662</v>
      </c>
      <c r="F12" s="48">
        <v>819</v>
      </c>
      <c r="G12" s="48">
        <v>724</v>
      </c>
      <c r="H12" s="48">
        <v>1029</v>
      </c>
      <c r="I12" s="48">
        <v>524</v>
      </c>
      <c r="J12" s="48">
        <v>567</v>
      </c>
      <c r="K12" s="48">
        <v>535</v>
      </c>
      <c r="L12" s="48">
        <v>17487</v>
      </c>
      <c r="M12" s="48">
        <v>525</v>
      </c>
      <c r="N12" s="48">
        <v>620</v>
      </c>
      <c r="O12" s="48">
        <v>554</v>
      </c>
      <c r="P12" s="48">
        <v>19253</v>
      </c>
      <c r="Q12" s="48">
        <v>704</v>
      </c>
      <c r="R12" s="48">
        <v>840</v>
      </c>
      <c r="S12" s="48">
        <v>747</v>
      </c>
      <c r="T12" s="69">
        <v>880</v>
      </c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100">
        <v>5</v>
      </c>
      <c r="D13" s="15"/>
      <c r="E13" s="48">
        <v>682</v>
      </c>
      <c r="F13" s="48">
        <v>788</v>
      </c>
      <c r="G13" s="48">
        <v>723</v>
      </c>
      <c r="H13" s="48">
        <v>1240</v>
      </c>
      <c r="I13" s="48">
        <v>514</v>
      </c>
      <c r="J13" s="48">
        <v>609</v>
      </c>
      <c r="K13" s="48">
        <v>536</v>
      </c>
      <c r="L13" s="48">
        <v>17265</v>
      </c>
      <c r="M13" s="69">
        <v>525</v>
      </c>
      <c r="N13" s="48">
        <v>620</v>
      </c>
      <c r="O13" s="48">
        <v>555</v>
      </c>
      <c r="P13" s="48">
        <v>17797</v>
      </c>
      <c r="Q13" s="48">
        <v>715</v>
      </c>
      <c r="R13" s="48">
        <v>840</v>
      </c>
      <c r="S13" s="69">
        <v>795</v>
      </c>
      <c r="T13" s="69">
        <v>815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100">
        <v>6</v>
      </c>
      <c r="D14" s="15"/>
      <c r="E14" s="48">
        <v>653.41499999999996</v>
      </c>
      <c r="F14" s="48">
        <v>810.6</v>
      </c>
      <c r="G14" s="48">
        <v>737.43472560404564</v>
      </c>
      <c r="H14" s="48">
        <v>898</v>
      </c>
      <c r="I14" s="48">
        <v>504</v>
      </c>
      <c r="J14" s="48">
        <v>587.47500000000002</v>
      </c>
      <c r="K14" s="48">
        <v>530.61626325221857</v>
      </c>
      <c r="L14" s="48">
        <v>17208</v>
      </c>
      <c r="M14" s="48">
        <v>512.19000000000005</v>
      </c>
      <c r="N14" s="48">
        <v>589.57500000000005</v>
      </c>
      <c r="O14" s="48">
        <v>535.84746914788388</v>
      </c>
      <c r="P14" s="48">
        <v>24455.8</v>
      </c>
      <c r="Q14" s="48">
        <v>735</v>
      </c>
      <c r="R14" s="48">
        <v>819</v>
      </c>
      <c r="S14" s="48">
        <v>784</v>
      </c>
      <c r="T14" s="69">
        <v>1090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100">
        <v>7</v>
      </c>
      <c r="D15" s="15"/>
      <c r="E15" s="48">
        <v>704.86500000000001</v>
      </c>
      <c r="F15" s="48">
        <v>819</v>
      </c>
      <c r="G15" s="48">
        <v>745.20316455696207</v>
      </c>
      <c r="H15" s="48">
        <v>1534.6</v>
      </c>
      <c r="I15" s="69">
        <v>504</v>
      </c>
      <c r="J15" s="48">
        <v>577.5</v>
      </c>
      <c r="K15" s="48">
        <v>520.45189235684427</v>
      </c>
      <c r="L15" s="48">
        <v>19437.7</v>
      </c>
      <c r="M15" s="48">
        <v>514.5</v>
      </c>
      <c r="N15" s="48">
        <v>598.08000000000004</v>
      </c>
      <c r="O15" s="48">
        <v>531.91833920238696</v>
      </c>
      <c r="P15" s="48">
        <v>29921</v>
      </c>
      <c r="Q15" s="48">
        <v>714</v>
      </c>
      <c r="R15" s="48">
        <v>840</v>
      </c>
      <c r="S15" s="48">
        <v>782.44936708860757</v>
      </c>
      <c r="T15" s="69">
        <v>810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100">
        <v>8</v>
      </c>
      <c r="D16" s="15"/>
      <c r="E16" s="48">
        <v>696.04499999999996</v>
      </c>
      <c r="F16" s="48">
        <v>787.5</v>
      </c>
      <c r="G16" s="48">
        <v>742.41551347414429</v>
      </c>
      <c r="H16" s="48">
        <v>590.20000000000005</v>
      </c>
      <c r="I16" s="48">
        <v>493.5</v>
      </c>
      <c r="J16" s="48">
        <v>556.5</v>
      </c>
      <c r="K16" s="48">
        <v>512.47282861124017</v>
      </c>
      <c r="L16" s="48">
        <v>23557.9</v>
      </c>
      <c r="M16" s="48">
        <v>511.98</v>
      </c>
      <c r="N16" s="48">
        <v>583.48500000000013</v>
      </c>
      <c r="O16" s="48">
        <v>525.4441187133117</v>
      </c>
      <c r="P16" s="48">
        <v>42491.899999999994</v>
      </c>
      <c r="Q16" s="48">
        <v>703.5</v>
      </c>
      <c r="R16" s="48">
        <v>819</v>
      </c>
      <c r="S16" s="48">
        <v>778.79268292682934</v>
      </c>
      <c r="T16" s="69">
        <v>850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100">
        <v>9</v>
      </c>
      <c r="D17" s="15"/>
      <c r="E17" s="48">
        <v>686.07</v>
      </c>
      <c r="F17" s="48">
        <v>787.5</v>
      </c>
      <c r="G17" s="48">
        <v>734.04545454545462</v>
      </c>
      <c r="H17" s="48">
        <v>640.6</v>
      </c>
      <c r="I17" s="48">
        <v>493.5</v>
      </c>
      <c r="J17" s="48">
        <v>576.87</v>
      </c>
      <c r="K17" s="48">
        <v>513.62533257316613</v>
      </c>
      <c r="L17" s="48">
        <v>17312.900000000001</v>
      </c>
      <c r="M17" s="48">
        <v>504</v>
      </c>
      <c r="N17" s="48">
        <v>609</v>
      </c>
      <c r="O17" s="48">
        <v>521.49098673273136</v>
      </c>
      <c r="P17" s="48">
        <v>33071.300000000003</v>
      </c>
      <c r="Q17" s="48">
        <v>819</v>
      </c>
      <c r="R17" s="48">
        <v>892.5</v>
      </c>
      <c r="S17" s="48">
        <v>833.53200000000004</v>
      </c>
      <c r="T17" s="69">
        <v>505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100">
        <v>10</v>
      </c>
      <c r="D18" s="15"/>
      <c r="E18" s="48">
        <v>715.78500000000008</v>
      </c>
      <c r="F18" s="48">
        <v>798</v>
      </c>
      <c r="G18" s="48">
        <v>729.51619009664262</v>
      </c>
      <c r="H18" s="48">
        <v>1976.5</v>
      </c>
      <c r="I18" s="48">
        <v>482.79</v>
      </c>
      <c r="J18" s="48">
        <v>539.07000000000005</v>
      </c>
      <c r="K18" s="48">
        <v>506.10685822439541</v>
      </c>
      <c r="L18" s="48">
        <v>16633.3</v>
      </c>
      <c r="M18" s="48">
        <v>504</v>
      </c>
      <c r="N18" s="48">
        <v>580.755</v>
      </c>
      <c r="O18" s="48">
        <v>526.93982188902669</v>
      </c>
      <c r="P18" s="48">
        <v>30575.3</v>
      </c>
      <c r="Q18" s="48">
        <v>735</v>
      </c>
      <c r="R18" s="48">
        <v>834.01499999999999</v>
      </c>
      <c r="S18" s="48">
        <v>797.49599999999998</v>
      </c>
      <c r="T18" s="69">
        <v>740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100">
        <v>11</v>
      </c>
      <c r="D19" s="15"/>
      <c r="E19" s="48">
        <v>770.07</v>
      </c>
      <c r="F19" s="48">
        <v>871.5</v>
      </c>
      <c r="G19" s="48">
        <v>838.52178297700698</v>
      </c>
      <c r="H19" s="48">
        <v>2288.1999999999998</v>
      </c>
      <c r="I19" s="48">
        <v>493.5</v>
      </c>
      <c r="J19" s="48">
        <v>525</v>
      </c>
      <c r="K19" s="48">
        <v>507.81576772836559</v>
      </c>
      <c r="L19" s="48">
        <v>15495.5</v>
      </c>
      <c r="M19" s="48">
        <v>509.25</v>
      </c>
      <c r="N19" s="48">
        <v>598.5</v>
      </c>
      <c r="O19" s="48">
        <v>525.37042954331616</v>
      </c>
      <c r="P19" s="48">
        <v>32648.7</v>
      </c>
      <c r="Q19" s="48">
        <v>714</v>
      </c>
      <c r="R19" s="48">
        <v>834.01499999999999</v>
      </c>
      <c r="S19" s="48">
        <v>785.29066115702483</v>
      </c>
      <c r="T19" s="69">
        <v>2285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1">
        <v>12</v>
      </c>
      <c r="D20" s="16"/>
      <c r="E20" s="50">
        <v>735</v>
      </c>
      <c r="F20" s="50">
        <v>819</v>
      </c>
      <c r="G20" s="50">
        <v>773.49432739059966</v>
      </c>
      <c r="H20" s="50">
        <v>857.30000000000007</v>
      </c>
      <c r="I20" s="50">
        <v>488.14499999999998</v>
      </c>
      <c r="J20" s="50">
        <v>566.89499999999998</v>
      </c>
      <c r="K20" s="50">
        <v>507.02570739197193</v>
      </c>
      <c r="L20" s="50">
        <v>22078.799999999999</v>
      </c>
      <c r="M20" s="50">
        <v>514.18500000000006</v>
      </c>
      <c r="N20" s="50">
        <v>598.5</v>
      </c>
      <c r="O20" s="50">
        <v>526.08960688519016</v>
      </c>
      <c r="P20" s="50">
        <v>30606</v>
      </c>
      <c r="Q20" s="50">
        <v>714</v>
      </c>
      <c r="R20" s="50">
        <v>882</v>
      </c>
      <c r="S20" s="50">
        <v>777.99040540540545</v>
      </c>
      <c r="T20" s="52">
        <v>505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3"/>
      <c r="C21" s="131"/>
      <c r="D21" s="122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30"/>
      <c r="C22" s="132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1">
        <v>40878</v>
      </c>
      <c r="C23" s="152"/>
      <c r="D23" s="153">
        <v>40892</v>
      </c>
      <c r="E23" s="48">
        <v>735</v>
      </c>
      <c r="F23" s="48">
        <v>787.5</v>
      </c>
      <c r="G23" s="48">
        <v>768.93862815884484</v>
      </c>
      <c r="H23" s="48">
        <v>432.1</v>
      </c>
      <c r="I23" s="48">
        <v>488.14499999999998</v>
      </c>
      <c r="J23" s="48">
        <v>566.89499999999998</v>
      </c>
      <c r="K23" s="48">
        <v>506.13844914650372</v>
      </c>
      <c r="L23" s="48">
        <v>7551.2</v>
      </c>
      <c r="M23" s="48">
        <v>514.18500000000006</v>
      </c>
      <c r="N23" s="48">
        <v>598.5</v>
      </c>
      <c r="O23" s="48">
        <v>528.81644364438546</v>
      </c>
      <c r="P23" s="48">
        <v>16267.1</v>
      </c>
      <c r="Q23" s="48">
        <v>735</v>
      </c>
      <c r="R23" s="48">
        <v>839.05500000000006</v>
      </c>
      <c r="S23" s="48">
        <v>813.47189189189191</v>
      </c>
      <c r="T23" s="48">
        <v>185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1">
        <v>40893</v>
      </c>
      <c r="C24" s="152"/>
      <c r="D24" s="153">
        <v>40905</v>
      </c>
      <c r="E24" s="48">
        <v>763.98</v>
      </c>
      <c r="F24" s="48">
        <v>819</v>
      </c>
      <c r="G24" s="48">
        <v>775.80696395846053</v>
      </c>
      <c r="H24" s="48">
        <v>342.6</v>
      </c>
      <c r="I24" s="48">
        <v>493.5</v>
      </c>
      <c r="J24" s="48">
        <v>524.16</v>
      </c>
      <c r="K24" s="48">
        <v>507.81892206281532</v>
      </c>
      <c r="L24" s="48">
        <v>13602.1</v>
      </c>
      <c r="M24" s="48">
        <v>514.5</v>
      </c>
      <c r="N24" s="48">
        <v>550.51499999999999</v>
      </c>
      <c r="O24" s="48">
        <v>522.81082501313733</v>
      </c>
      <c r="P24" s="48">
        <v>12693.2</v>
      </c>
      <c r="Q24" s="144">
        <v>714</v>
      </c>
      <c r="R24" s="144">
        <v>882</v>
      </c>
      <c r="S24" s="144">
        <v>742.50891891891888</v>
      </c>
      <c r="T24" s="48">
        <v>250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5">
        <v>40906</v>
      </c>
      <c r="C25" s="6"/>
      <c r="D25" s="156">
        <v>40906</v>
      </c>
      <c r="E25" s="50">
        <v>0</v>
      </c>
      <c r="F25" s="50">
        <v>0</v>
      </c>
      <c r="G25" s="50">
        <v>0</v>
      </c>
      <c r="H25" s="123">
        <v>82.6</v>
      </c>
      <c r="I25" s="50">
        <v>0</v>
      </c>
      <c r="J25" s="50">
        <v>0</v>
      </c>
      <c r="K25" s="50">
        <v>0</v>
      </c>
      <c r="L25" s="16">
        <v>925.5</v>
      </c>
      <c r="M25" s="50">
        <v>0</v>
      </c>
      <c r="N25" s="50">
        <v>0</v>
      </c>
      <c r="O25" s="50">
        <v>0</v>
      </c>
      <c r="P25" s="123">
        <v>1645.7</v>
      </c>
      <c r="Q25" s="50">
        <v>0</v>
      </c>
      <c r="R25" s="50">
        <v>0</v>
      </c>
      <c r="S25" s="50">
        <v>0</v>
      </c>
      <c r="T25" s="16">
        <v>70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Z43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6" ht="15" customHeight="1" x14ac:dyDescent="0.15">
      <c r="B1" s="105"/>
      <c r="C1" s="105"/>
      <c r="D1" s="105"/>
    </row>
    <row r="2" spans="2:26" ht="12.75" customHeight="1" x14ac:dyDescent="0.15">
      <c r="B2" s="19" t="s">
        <v>53</v>
      </c>
      <c r="C2" s="37"/>
      <c r="D2" s="37"/>
    </row>
    <row r="3" spans="2:26" ht="12.75" customHeight="1" x14ac:dyDescent="0.15">
      <c r="B3" s="37"/>
      <c r="C3" s="37"/>
      <c r="D3" s="37"/>
      <c r="X3" s="23" t="s">
        <v>0</v>
      </c>
    </row>
    <row r="4" spans="2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6" ht="13.5" customHeight="1" x14ac:dyDescent="0.15">
      <c r="B5" s="20"/>
      <c r="C5" s="41" t="s">
        <v>59</v>
      </c>
      <c r="D5" s="40"/>
      <c r="E5" s="70" t="s">
        <v>77</v>
      </c>
      <c r="F5" s="71"/>
      <c r="G5" s="71"/>
      <c r="H5" s="61"/>
      <c r="I5" s="70" t="s">
        <v>78</v>
      </c>
      <c r="J5" s="71"/>
      <c r="K5" s="71"/>
      <c r="L5" s="61"/>
      <c r="M5" s="70" t="s">
        <v>79</v>
      </c>
      <c r="N5" s="71"/>
      <c r="O5" s="71"/>
      <c r="P5" s="61"/>
      <c r="Q5" s="70" t="s">
        <v>80</v>
      </c>
      <c r="R5" s="71"/>
      <c r="S5" s="71"/>
      <c r="T5" s="61"/>
      <c r="U5" s="70" t="s">
        <v>81</v>
      </c>
      <c r="V5" s="71"/>
      <c r="W5" s="71"/>
      <c r="X5" s="61"/>
    </row>
    <row r="6" spans="2:26" ht="13.5" customHeight="1" x14ac:dyDescent="0.15">
      <c r="B6" s="44" t="s">
        <v>82</v>
      </c>
      <c r="C6" s="45"/>
      <c r="D6" s="46"/>
      <c r="E6" s="62" t="s">
        <v>83</v>
      </c>
      <c r="F6" s="62" t="s">
        <v>84</v>
      </c>
      <c r="G6" s="62" t="s">
        <v>85</v>
      </c>
      <c r="H6" s="62" t="s">
        <v>5</v>
      </c>
      <c r="I6" s="62" t="s">
        <v>83</v>
      </c>
      <c r="J6" s="62" t="s">
        <v>84</v>
      </c>
      <c r="K6" s="62" t="s">
        <v>85</v>
      </c>
      <c r="L6" s="62" t="s">
        <v>5</v>
      </c>
      <c r="M6" s="62" t="s">
        <v>83</v>
      </c>
      <c r="N6" s="62" t="s">
        <v>84</v>
      </c>
      <c r="O6" s="62" t="s">
        <v>85</v>
      </c>
      <c r="P6" s="62" t="s">
        <v>5</v>
      </c>
      <c r="Q6" s="62" t="s">
        <v>83</v>
      </c>
      <c r="R6" s="62" t="s">
        <v>84</v>
      </c>
      <c r="S6" s="62" t="s">
        <v>85</v>
      </c>
      <c r="T6" s="62" t="s">
        <v>5</v>
      </c>
      <c r="U6" s="62" t="s">
        <v>83</v>
      </c>
      <c r="V6" s="62" t="s">
        <v>84</v>
      </c>
      <c r="W6" s="62" t="s">
        <v>85</v>
      </c>
      <c r="X6" s="62" t="s">
        <v>5</v>
      </c>
      <c r="Z6" s="8"/>
    </row>
    <row r="7" spans="2:26" ht="13.5" customHeight="1" x14ac:dyDescent="0.15">
      <c r="B7" s="5"/>
      <c r="C7" s="6"/>
      <c r="D7" s="6"/>
      <c r="E7" s="64"/>
      <c r="F7" s="64"/>
      <c r="G7" s="64" t="s">
        <v>86</v>
      </c>
      <c r="H7" s="64"/>
      <c r="I7" s="64"/>
      <c r="J7" s="64"/>
      <c r="K7" s="64" t="s">
        <v>86</v>
      </c>
      <c r="L7" s="64"/>
      <c r="M7" s="64"/>
      <c r="N7" s="64"/>
      <c r="O7" s="64" t="s">
        <v>86</v>
      </c>
      <c r="P7" s="64"/>
      <c r="Q7" s="64"/>
      <c r="R7" s="64"/>
      <c r="S7" s="64" t="s">
        <v>86</v>
      </c>
      <c r="T7" s="64"/>
      <c r="U7" s="64"/>
      <c r="V7" s="64"/>
      <c r="W7" s="64" t="s">
        <v>86</v>
      </c>
      <c r="X7" s="64"/>
      <c r="Z7" s="8"/>
    </row>
    <row r="8" spans="2:26" ht="13.5" customHeight="1" x14ac:dyDescent="0.15">
      <c r="B8" s="31"/>
      <c r="C8" s="100">
        <v>18</v>
      </c>
      <c r="E8" s="48">
        <v>2940</v>
      </c>
      <c r="F8" s="48">
        <v>4410</v>
      </c>
      <c r="G8" s="48">
        <v>3522</v>
      </c>
      <c r="H8" s="48">
        <v>513300</v>
      </c>
      <c r="I8" s="48">
        <v>2100</v>
      </c>
      <c r="J8" s="48">
        <v>3150</v>
      </c>
      <c r="K8" s="48">
        <v>2662</v>
      </c>
      <c r="L8" s="48">
        <v>457923</v>
      </c>
      <c r="M8" s="48">
        <v>1575</v>
      </c>
      <c r="N8" s="48">
        <v>2468</v>
      </c>
      <c r="O8" s="48">
        <v>2041</v>
      </c>
      <c r="P8" s="48">
        <v>252393</v>
      </c>
      <c r="Q8" s="48">
        <v>6090</v>
      </c>
      <c r="R8" s="48">
        <v>7875</v>
      </c>
      <c r="S8" s="48">
        <v>6911</v>
      </c>
      <c r="T8" s="48">
        <v>123049</v>
      </c>
      <c r="U8" s="48">
        <v>5250</v>
      </c>
      <c r="V8" s="48">
        <v>6615</v>
      </c>
      <c r="W8" s="48">
        <v>5814</v>
      </c>
      <c r="X8" s="48">
        <v>216698</v>
      </c>
      <c r="Y8" s="8"/>
      <c r="Z8" s="8"/>
    </row>
    <row r="9" spans="2:26" ht="13.5" customHeight="1" x14ac:dyDescent="0.15">
      <c r="B9" s="31"/>
      <c r="C9" s="100">
        <v>19</v>
      </c>
      <c r="E9" s="48">
        <v>2730</v>
      </c>
      <c r="F9" s="48">
        <v>4200</v>
      </c>
      <c r="G9" s="48">
        <v>3323</v>
      </c>
      <c r="H9" s="48">
        <v>547512</v>
      </c>
      <c r="I9" s="48">
        <v>2100</v>
      </c>
      <c r="J9" s="48">
        <v>3045</v>
      </c>
      <c r="K9" s="48">
        <v>2571</v>
      </c>
      <c r="L9" s="48">
        <v>455794</v>
      </c>
      <c r="M9" s="48">
        <v>1575</v>
      </c>
      <c r="N9" s="48">
        <v>2310</v>
      </c>
      <c r="O9" s="48">
        <v>1981</v>
      </c>
      <c r="P9" s="48">
        <v>310877</v>
      </c>
      <c r="Q9" s="48">
        <v>6510</v>
      </c>
      <c r="R9" s="48">
        <v>7665</v>
      </c>
      <c r="S9" s="48">
        <v>7026</v>
      </c>
      <c r="T9" s="48">
        <v>123773</v>
      </c>
      <c r="U9" s="48">
        <v>5250</v>
      </c>
      <c r="V9" s="48">
        <v>6300</v>
      </c>
      <c r="W9" s="48">
        <v>5635</v>
      </c>
      <c r="X9" s="48">
        <v>219500</v>
      </c>
      <c r="Y9" s="8"/>
      <c r="Z9" s="49"/>
    </row>
    <row r="10" spans="2:26" ht="13.5" customHeight="1" x14ac:dyDescent="0.15">
      <c r="B10" s="31"/>
      <c r="C10" s="100">
        <v>20</v>
      </c>
      <c r="E10" s="48">
        <v>2205</v>
      </c>
      <c r="F10" s="48">
        <v>3990</v>
      </c>
      <c r="G10" s="48">
        <v>3056</v>
      </c>
      <c r="H10" s="48">
        <v>531022</v>
      </c>
      <c r="I10" s="48">
        <v>1785</v>
      </c>
      <c r="J10" s="48">
        <v>2940</v>
      </c>
      <c r="K10" s="48">
        <v>2386</v>
      </c>
      <c r="L10" s="48">
        <v>517307</v>
      </c>
      <c r="M10" s="48">
        <v>1313</v>
      </c>
      <c r="N10" s="48">
        <v>2100</v>
      </c>
      <c r="O10" s="48">
        <v>1679</v>
      </c>
      <c r="P10" s="48">
        <v>410882</v>
      </c>
      <c r="Q10" s="48">
        <v>5775</v>
      </c>
      <c r="R10" s="48">
        <v>7665</v>
      </c>
      <c r="S10" s="48">
        <v>6756</v>
      </c>
      <c r="T10" s="48">
        <v>133789</v>
      </c>
      <c r="U10" s="48">
        <v>3990</v>
      </c>
      <c r="V10" s="48">
        <v>6090</v>
      </c>
      <c r="W10" s="48">
        <v>5030</v>
      </c>
      <c r="X10" s="48">
        <v>242064</v>
      </c>
      <c r="Y10" s="8"/>
      <c r="Z10" s="49"/>
    </row>
    <row r="11" spans="2:26" ht="13.5" customHeight="1" x14ac:dyDescent="0.15">
      <c r="B11" s="31"/>
      <c r="C11" s="100">
        <v>21</v>
      </c>
      <c r="D11" s="8"/>
      <c r="E11" s="48">
        <v>2100</v>
      </c>
      <c r="F11" s="48">
        <v>3990</v>
      </c>
      <c r="G11" s="48">
        <v>2835</v>
      </c>
      <c r="H11" s="48">
        <v>611086</v>
      </c>
      <c r="I11" s="48">
        <v>1785</v>
      </c>
      <c r="J11" s="48">
        <v>3045</v>
      </c>
      <c r="K11" s="48">
        <v>2277</v>
      </c>
      <c r="L11" s="48">
        <v>595928</v>
      </c>
      <c r="M11" s="48">
        <v>1155</v>
      </c>
      <c r="N11" s="48">
        <v>1995</v>
      </c>
      <c r="O11" s="48">
        <v>1568</v>
      </c>
      <c r="P11" s="48">
        <v>386916</v>
      </c>
      <c r="Q11" s="48">
        <v>4830</v>
      </c>
      <c r="R11" s="48">
        <v>7560</v>
      </c>
      <c r="S11" s="48">
        <v>6040</v>
      </c>
      <c r="T11" s="48">
        <v>133940</v>
      </c>
      <c r="U11" s="48">
        <v>3675</v>
      </c>
      <c r="V11" s="48">
        <v>5775</v>
      </c>
      <c r="W11" s="48">
        <v>4670</v>
      </c>
      <c r="X11" s="48">
        <v>289539</v>
      </c>
      <c r="Y11" s="8"/>
      <c r="Z11" s="49"/>
    </row>
    <row r="12" spans="2:26" ht="13.5" customHeight="1" x14ac:dyDescent="0.15">
      <c r="B12" s="32"/>
      <c r="C12" s="101">
        <v>22</v>
      </c>
      <c r="D12" s="16"/>
      <c r="E12" s="50">
        <v>1995</v>
      </c>
      <c r="F12" s="50">
        <v>3990</v>
      </c>
      <c r="G12" s="52">
        <v>2703</v>
      </c>
      <c r="H12" s="50">
        <v>632227</v>
      </c>
      <c r="I12" s="50">
        <v>1785</v>
      </c>
      <c r="J12" s="50">
        <v>2835</v>
      </c>
      <c r="K12" s="50">
        <v>2215</v>
      </c>
      <c r="L12" s="50">
        <v>656932</v>
      </c>
      <c r="M12" s="50">
        <v>1050</v>
      </c>
      <c r="N12" s="50">
        <v>1943</v>
      </c>
      <c r="O12" s="50">
        <v>1561</v>
      </c>
      <c r="P12" s="50">
        <v>405064</v>
      </c>
      <c r="Q12" s="50">
        <v>4725</v>
      </c>
      <c r="R12" s="50">
        <v>6930</v>
      </c>
      <c r="S12" s="50">
        <v>5796</v>
      </c>
      <c r="T12" s="50">
        <v>135831</v>
      </c>
      <c r="U12" s="50">
        <v>3990</v>
      </c>
      <c r="V12" s="50">
        <v>5408</v>
      </c>
      <c r="W12" s="50">
        <v>4590</v>
      </c>
      <c r="X12" s="52">
        <v>324837</v>
      </c>
      <c r="Y12" s="8"/>
      <c r="Z12" s="49"/>
    </row>
    <row r="13" spans="2:26" ht="13.5" customHeight="1" x14ac:dyDescent="0.15">
      <c r="B13" s="31"/>
      <c r="C13" s="100">
        <v>12</v>
      </c>
      <c r="D13" s="15"/>
      <c r="E13" s="48">
        <v>3150</v>
      </c>
      <c r="F13" s="48">
        <v>3990</v>
      </c>
      <c r="G13" s="48">
        <v>3633.2150693146145</v>
      </c>
      <c r="H13" s="48">
        <v>72946</v>
      </c>
      <c r="I13" s="48">
        <v>2310</v>
      </c>
      <c r="J13" s="48">
        <v>2835</v>
      </c>
      <c r="K13" s="48">
        <v>2544.5872047754997</v>
      </c>
      <c r="L13" s="48">
        <v>80992</v>
      </c>
      <c r="M13" s="48">
        <v>1575</v>
      </c>
      <c r="N13" s="48">
        <v>1890</v>
      </c>
      <c r="O13" s="48">
        <v>1695.6886981526663</v>
      </c>
      <c r="P13" s="48">
        <v>41529</v>
      </c>
      <c r="Q13" s="48">
        <v>5250</v>
      </c>
      <c r="R13" s="48">
        <v>6615</v>
      </c>
      <c r="S13" s="48">
        <v>5983.9800449954291</v>
      </c>
      <c r="T13" s="69">
        <v>14959</v>
      </c>
      <c r="U13" s="48">
        <v>4725</v>
      </c>
      <c r="V13" s="48">
        <v>5250</v>
      </c>
      <c r="W13" s="48">
        <v>4938.4736227105568</v>
      </c>
      <c r="X13" s="69">
        <v>38634</v>
      </c>
      <c r="Y13" s="8"/>
      <c r="Z13" s="8"/>
    </row>
    <row r="14" spans="2:26" ht="13.5" customHeight="1" x14ac:dyDescent="0.15">
      <c r="B14" s="31" t="s">
        <v>160</v>
      </c>
      <c r="C14" s="100">
        <v>1</v>
      </c>
      <c r="D14" s="15" t="s">
        <v>163</v>
      </c>
      <c r="E14" s="48">
        <v>2730</v>
      </c>
      <c r="F14" s="48">
        <v>3570</v>
      </c>
      <c r="G14" s="48">
        <v>3164.9078244231173</v>
      </c>
      <c r="H14" s="48">
        <v>62194</v>
      </c>
      <c r="I14" s="48">
        <v>1995</v>
      </c>
      <c r="J14" s="48">
        <v>2730</v>
      </c>
      <c r="K14" s="48">
        <v>2338.3952703916316</v>
      </c>
      <c r="L14" s="48">
        <v>64649</v>
      </c>
      <c r="M14" s="48">
        <v>1470</v>
      </c>
      <c r="N14" s="69">
        <v>1785</v>
      </c>
      <c r="O14" s="48">
        <v>1641.4522751647007</v>
      </c>
      <c r="P14" s="48">
        <v>45352</v>
      </c>
      <c r="Q14" s="48">
        <v>4830</v>
      </c>
      <c r="R14" s="48">
        <v>5775</v>
      </c>
      <c r="S14" s="48">
        <v>5348.0427587738786</v>
      </c>
      <c r="T14" s="48">
        <v>11536</v>
      </c>
      <c r="U14" s="48">
        <v>4410</v>
      </c>
      <c r="V14" s="48">
        <v>4929.96</v>
      </c>
      <c r="W14" s="48">
        <v>4711.3984365711576</v>
      </c>
      <c r="X14" s="69">
        <v>30553</v>
      </c>
      <c r="Y14" s="8"/>
    </row>
    <row r="15" spans="2:26" ht="13.5" customHeight="1" x14ac:dyDescent="0.15">
      <c r="B15" s="31"/>
      <c r="C15" s="100">
        <v>2</v>
      </c>
      <c r="D15" s="15"/>
      <c r="E15" s="48">
        <v>2310</v>
      </c>
      <c r="F15" s="48">
        <v>2625</v>
      </c>
      <c r="G15" s="48">
        <v>2522.895057193829</v>
      </c>
      <c r="H15" s="48">
        <v>43167.9</v>
      </c>
      <c r="I15" s="48">
        <v>1995</v>
      </c>
      <c r="J15" s="48">
        <v>2310</v>
      </c>
      <c r="K15" s="48">
        <v>2123.0520107136745</v>
      </c>
      <c r="L15" s="48">
        <v>48550.5</v>
      </c>
      <c r="M15" s="48">
        <v>1680</v>
      </c>
      <c r="N15" s="48">
        <v>1890</v>
      </c>
      <c r="O15" s="48">
        <v>1768.3031444906444</v>
      </c>
      <c r="P15" s="48">
        <v>33484.9</v>
      </c>
      <c r="Q15" s="48">
        <v>4830</v>
      </c>
      <c r="R15" s="48">
        <v>5775</v>
      </c>
      <c r="S15" s="48">
        <v>5363.2497595040431</v>
      </c>
      <c r="T15" s="48">
        <v>9545.9</v>
      </c>
      <c r="U15" s="48">
        <v>4410</v>
      </c>
      <c r="V15" s="48">
        <v>4777.5</v>
      </c>
      <c r="W15" s="48">
        <v>4583.1057871578778</v>
      </c>
      <c r="X15" s="69">
        <v>20287.3</v>
      </c>
      <c r="Y15" s="8"/>
    </row>
    <row r="16" spans="2:26" ht="13.5" customHeight="1" x14ac:dyDescent="0.15">
      <c r="B16" s="31"/>
      <c r="C16" s="100">
        <v>3</v>
      </c>
      <c r="D16" s="15"/>
      <c r="E16" s="48">
        <v>2415</v>
      </c>
      <c r="F16" s="48">
        <v>2625</v>
      </c>
      <c r="G16" s="69">
        <v>2508.8971909892266</v>
      </c>
      <c r="H16" s="48">
        <v>60939.8</v>
      </c>
      <c r="I16" s="48">
        <v>1995</v>
      </c>
      <c r="J16" s="48">
        <v>2467.5</v>
      </c>
      <c r="K16" s="48">
        <v>2212.0867156169988</v>
      </c>
      <c r="L16" s="48">
        <v>59062.299999999996</v>
      </c>
      <c r="M16" s="48">
        <v>1680</v>
      </c>
      <c r="N16" s="48">
        <v>1890</v>
      </c>
      <c r="O16" s="48">
        <v>1802.7812062888154</v>
      </c>
      <c r="P16" s="48">
        <v>40679.5</v>
      </c>
      <c r="Q16" s="48">
        <v>4830</v>
      </c>
      <c r="R16" s="48">
        <v>5775</v>
      </c>
      <c r="S16" s="48">
        <v>5257.8907132243676</v>
      </c>
      <c r="T16" s="48">
        <v>12679.2</v>
      </c>
      <c r="U16" s="48">
        <v>4410</v>
      </c>
      <c r="V16" s="48">
        <v>4725</v>
      </c>
      <c r="W16" s="48">
        <v>4600.4251759949811</v>
      </c>
      <c r="X16" s="69">
        <v>25965.100000000002</v>
      </c>
      <c r="Y16" s="8"/>
    </row>
    <row r="17" spans="2:25" ht="13.5" customHeight="1" x14ac:dyDescent="0.15">
      <c r="B17" s="31"/>
      <c r="C17" s="100">
        <v>4</v>
      </c>
      <c r="D17" s="15"/>
      <c r="E17" s="48">
        <v>2415</v>
      </c>
      <c r="F17" s="48">
        <v>2835</v>
      </c>
      <c r="G17" s="48">
        <v>2589.0904819931588</v>
      </c>
      <c r="H17" s="48">
        <v>50338.5</v>
      </c>
      <c r="I17" s="48">
        <v>1995</v>
      </c>
      <c r="J17" s="48">
        <v>2415</v>
      </c>
      <c r="K17" s="48">
        <v>2238.5085971061571</v>
      </c>
      <c r="L17" s="48">
        <v>46834.700000000004</v>
      </c>
      <c r="M17" s="48">
        <v>1785</v>
      </c>
      <c r="N17" s="48">
        <v>1995</v>
      </c>
      <c r="O17" s="48">
        <v>1890.0215879265095</v>
      </c>
      <c r="P17" s="48">
        <v>31288.6</v>
      </c>
      <c r="Q17" s="48">
        <v>5250</v>
      </c>
      <c r="R17" s="48">
        <v>5880</v>
      </c>
      <c r="S17" s="48">
        <v>5487.265386213584</v>
      </c>
      <c r="T17" s="48">
        <v>11779.1</v>
      </c>
      <c r="U17" s="48">
        <v>4200</v>
      </c>
      <c r="V17" s="48">
        <v>4830</v>
      </c>
      <c r="W17" s="48">
        <v>4554.1171361144943</v>
      </c>
      <c r="X17" s="69">
        <v>24198.5</v>
      </c>
      <c r="Y17" s="8"/>
    </row>
    <row r="18" spans="2:25" ht="13.5" customHeight="1" x14ac:dyDescent="0.15">
      <c r="B18" s="31"/>
      <c r="C18" s="100">
        <v>5</v>
      </c>
      <c r="D18" s="15"/>
      <c r="E18" s="48">
        <v>2415</v>
      </c>
      <c r="F18" s="48">
        <v>2940</v>
      </c>
      <c r="G18" s="48">
        <v>2670.2703825146123</v>
      </c>
      <c r="H18" s="48">
        <v>51976.799999999996</v>
      </c>
      <c r="I18" s="48">
        <v>2047.5</v>
      </c>
      <c r="J18" s="48">
        <v>2520</v>
      </c>
      <c r="K18" s="48">
        <v>2290.8185359788176</v>
      </c>
      <c r="L18" s="48">
        <v>51424.899999999994</v>
      </c>
      <c r="M18" s="48">
        <v>1680</v>
      </c>
      <c r="N18" s="48">
        <v>1995</v>
      </c>
      <c r="O18" s="48">
        <v>1843.6461965134708</v>
      </c>
      <c r="P18" s="48">
        <v>28028.300000000003</v>
      </c>
      <c r="Q18" s="48">
        <v>5250</v>
      </c>
      <c r="R18" s="48">
        <v>6090</v>
      </c>
      <c r="S18" s="48">
        <v>5510.9087230688374</v>
      </c>
      <c r="T18" s="48">
        <v>10101.4</v>
      </c>
      <c r="U18" s="48">
        <v>4305</v>
      </c>
      <c r="V18" s="48">
        <v>4830</v>
      </c>
      <c r="W18" s="48">
        <v>4608.2534269082716</v>
      </c>
      <c r="X18" s="48">
        <v>24000.7</v>
      </c>
      <c r="Y18" s="8"/>
    </row>
    <row r="19" spans="2:25" ht="13.5" customHeight="1" x14ac:dyDescent="0.15">
      <c r="B19" s="31"/>
      <c r="C19" s="100">
        <v>6</v>
      </c>
      <c r="D19" s="15"/>
      <c r="E19" s="48">
        <v>2310</v>
      </c>
      <c r="F19" s="48">
        <v>2835</v>
      </c>
      <c r="G19" s="48">
        <v>2575.3969414991675</v>
      </c>
      <c r="H19" s="48">
        <v>47204.2</v>
      </c>
      <c r="I19" s="48">
        <v>1890</v>
      </c>
      <c r="J19" s="48">
        <v>2425.5</v>
      </c>
      <c r="K19" s="48">
        <v>2149.225342688916</v>
      </c>
      <c r="L19" s="48">
        <v>48485.799999999996</v>
      </c>
      <c r="M19" s="48">
        <v>1522.5</v>
      </c>
      <c r="N19" s="48">
        <v>1995</v>
      </c>
      <c r="O19" s="48">
        <v>1736.8036432959118</v>
      </c>
      <c r="P19" s="48">
        <v>30347</v>
      </c>
      <c r="Q19" s="48">
        <v>5145</v>
      </c>
      <c r="R19" s="48">
        <v>5880</v>
      </c>
      <c r="S19" s="48">
        <v>5520.1848075214011</v>
      </c>
      <c r="T19" s="48">
        <v>10322.800000000001</v>
      </c>
      <c r="U19" s="48">
        <v>4095</v>
      </c>
      <c r="V19" s="48">
        <v>4830</v>
      </c>
      <c r="W19" s="48">
        <v>4456.9139696711081</v>
      </c>
      <c r="X19" s="69">
        <v>24542.6</v>
      </c>
      <c r="Y19" s="8"/>
    </row>
    <row r="20" spans="2:25" ht="13.5" customHeight="1" x14ac:dyDescent="0.15">
      <c r="B20" s="31"/>
      <c r="C20" s="100">
        <v>7</v>
      </c>
      <c r="D20" s="15"/>
      <c r="E20" s="48">
        <v>2310</v>
      </c>
      <c r="F20" s="48">
        <v>2730</v>
      </c>
      <c r="G20" s="48">
        <v>2495.3002694794232</v>
      </c>
      <c r="H20" s="48">
        <v>44925.1</v>
      </c>
      <c r="I20" s="48">
        <v>1890</v>
      </c>
      <c r="J20" s="48">
        <v>2467.5</v>
      </c>
      <c r="K20" s="48">
        <v>2090.9471298410617</v>
      </c>
      <c r="L20" s="48">
        <v>43689.399999999994</v>
      </c>
      <c r="M20" s="48">
        <v>1522.5</v>
      </c>
      <c r="N20" s="48">
        <v>1890</v>
      </c>
      <c r="O20" s="48">
        <v>1629.3674654745485</v>
      </c>
      <c r="P20" s="48">
        <v>27371.899999999998</v>
      </c>
      <c r="Q20" s="48">
        <v>5250</v>
      </c>
      <c r="R20" s="48">
        <v>6090</v>
      </c>
      <c r="S20" s="48">
        <v>5639.4618491562042</v>
      </c>
      <c r="T20" s="48">
        <v>10674.7</v>
      </c>
      <c r="U20" s="48">
        <v>4095</v>
      </c>
      <c r="V20" s="48">
        <v>4830</v>
      </c>
      <c r="W20" s="48">
        <v>4399.5463835870487</v>
      </c>
      <c r="X20" s="69">
        <v>20074.899999999998</v>
      </c>
      <c r="Y20" s="8"/>
    </row>
    <row r="21" spans="2:25" ht="13.5" customHeight="1" x14ac:dyDescent="0.15">
      <c r="B21" s="31"/>
      <c r="C21" s="100">
        <v>8</v>
      </c>
      <c r="D21" s="15"/>
      <c r="E21" s="48">
        <v>2205</v>
      </c>
      <c r="F21" s="48">
        <v>2835</v>
      </c>
      <c r="G21" s="48">
        <v>2465.8342822299178</v>
      </c>
      <c r="H21" s="48">
        <v>62589.5</v>
      </c>
      <c r="I21" s="48">
        <v>1785</v>
      </c>
      <c r="J21" s="48">
        <v>2415</v>
      </c>
      <c r="K21" s="48">
        <v>2040.2004786173707</v>
      </c>
      <c r="L21" s="48">
        <v>59677</v>
      </c>
      <c r="M21" s="48">
        <v>1470</v>
      </c>
      <c r="N21" s="48">
        <v>1995</v>
      </c>
      <c r="O21" s="48">
        <v>1674.0143364928911</v>
      </c>
      <c r="P21" s="48">
        <v>42963.8</v>
      </c>
      <c r="Q21" s="48">
        <v>5250</v>
      </c>
      <c r="R21" s="48">
        <v>6615</v>
      </c>
      <c r="S21" s="48">
        <v>5834.6491212926849</v>
      </c>
      <c r="T21" s="48">
        <v>14203.1</v>
      </c>
      <c r="U21" s="48">
        <v>4095</v>
      </c>
      <c r="V21" s="48">
        <v>4725</v>
      </c>
      <c r="W21" s="48">
        <v>4411.8592113397908</v>
      </c>
      <c r="X21" s="69">
        <v>25608.9</v>
      </c>
      <c r="Y21" s="8"/>
    </row>
    <row r="22" spans="2:25" ht="13.5" customHeight="1" x14ac:dyDescent="0.15">
      <c r="B22" s="31"/>
      <c r="C22" s="100">
        <v>9</v>
      </c>
      <c r="D22" s="15"/>
      <c r="E22" s="48">
        <v>2205</v>
      </c>
      <c r="F22" s="48">
        <v>2730</v>
      </c>
      <c r="G22" s="48">
        <v>2464.236836919682</v>
      </c>
      <c r="H22" s="48">
        <v>44832.7</v>
      </c>
      <c r="I22" s="48">
        <v>1837.5</v>
      </c>
      <c r="J22" s="48">
        <v>2310</v>
      </c>
      <c r="K22" s="48">
        <v>2039.484401238456</v>
      </c>
      <c r="L22" s="48">
        <v>49952.1</v>
      </c>
      <c r="M22" s="48">
        <v>1447.3200000000002</v>
      </c>
      <c r="N22" s="48">
        <v>1890</v>
      </c>
      <c r="O22" s="48">
        <v>1590.9895525694037</v>
      </c>
      <c r="P22" s="48">
        <v>30154.2</v>
      </c>
      <c r="Q22" s="48">
        <v>5250</v>
      </c>
      <c r="R22" s="48">
        <v>6615</v>
      </c>
      <c r="S22" s="48">
        <v>5896.6710157267353</v>
      </c>
      <c r="T22" s="48">
        <v>9436.1999999999989</v>
      </c>
      <c r="U22" s="48">
        <v>3990</v>
      </c>
      <c r="V22" s="48">
        <v>4725</v>
      </c>
      <c r="W22" s="48">
        <v>4377.0742889937519</v>
      </c>
      <c r="X22" s="69">
        <v>18289.600000000002</v>
      </c>
      <c r="Y22" s="8"/>
    </row>
    <row r="23" spans="2:25" ht="13.5" customHeight="1" x14ac:dyDescent="0.15">
      <c r="B23" s="221"/>
      <c r="C23" s="222">
        <v>10</v>
      </c>
      <c r="D23" s="223"/>
      <c r="E23" s="126">
        <v>2310</v>
      </c>
      <c r="F23" s="126">
        <v>2940</v>
      </c>
      <c r="G23" s="126">
        <v>2630.3358700401163</v>
      </c>
      <c r="H23" s="126">
        <v>44443.6</v>
      </c>
      <c r="I23" s="126">
        <v>1890</v>
      </c>
      <c r="J23" s="126">
        <v>2520</v>
      </c>
      <c r="K23" s="126">
        <v>2200.2359389398621</v>
      </c>
      <c r="L23" s="126">
        <v>46590.899999999994</v>
      </c>
      <c r="M23" s="126">
        <v>1365</v>
      </c>
      <c r="N23" s="126">
        <v>1785</v>
      </c>
      <c r="O23" s="126">
        <v>1499.6910434515478</v>
      </c>
      <c r="P23" s="126">
        <v>25542.699999999997</v>
      </c>
      <c r="Q23" s="126">
        <v>5250</v>
      </c>
      <c r="R23" s="126">
        <v>6510</v>
      </c>
      <c r="S23" s="126">
        <v>5935.4339162819433</v>
      </c>
      <c r="T23" s="126">
        <v>10214.5</v>
      </c>
      <c r="U23" s="126">
        <v>3990</v>
      </c>
      <c r="V23" s="126">
        <v>4897.7250000000004</v>
      </c>
      <c r="W23" s="126">
        <v>4382.0820433632471</v>
      </c>
      <c r="X23" s="191">
        <v>16250.800000000001</v>
      </c>
      <c r="Y23" s="8"/>
    </row>
    <row r="24" spans="2:25" ht="13.5" customHeight="1" x14ac:dyDescent="0.15">
      <c r="B24" s="221"/>
      <c r="C24" s="222">
        <v>11</v>
      </c>
      <c r="D24" s="223"/>
      <c r="E24" s="126">
        <v>2520</v>
      </c>
      <c r="F24" s="126">
        <v>3360</v>
      </c>
      <c r="G24" s="191">
        <v>2899.4265236984811</v>
      </c>
      <c r="H24" s="126">
        <v>60655.799999999996</v>
      </c>
      <c r="I24" s="126">
        <v>2079</v>
      </c>
      <c r="J24" s="126">
        <v>2667</v>
      </c>
      <c r="K24" s="126">
        <v>2329.1904904847165</v>
      </c>
      <c r="L24" s="126">
        <v>60879.9</v>
      </c>
      <c r="M24" s="126">
        <v>1312.5</v>
      </c>
      <c r="N24" s="126">
        <v>1680</v>
      </c>
      <c r="O24" s="126">
        <v>1472.9524836671885</v>
      </c>
      <c r="P24" s="126">
        <v>41301.199999999997</v>
      </c>
      <c r="Q24" s="126">
        <v>5775</v>
      </c>
      <c r="R24" s="126">
        <v>6825</v>
      </c>
      <c r="S24" s="126">
        <v>6226.0394519253487</v>
      </c>
      <c r="T24" s="126">
        <v>14823.2</v>
      </c>
      <c r="U24" s="126">
        <v>4095</v>
      </c>
      <c r="V24" s="126">
        <v>5040</v>
      </c>
      <c r="W24" s="126">
        <v>4598.4074100667767</v>
      </c>
      <c r="X24" s="191">
        <v>28848.7</v>
      </c>
      <c r="Y24" s="8"/>
    </row>
    <row r="25" spans="2:25" ht="13.5" customHeight="1" x14ac:dyDescent="0.15">
      <c r="B25" s="219"/>
      <c r="C25" s="220">
        <v>12</v>
      </c>
      <c r="D25" s="193"/>
      <c r="E25" s="124">
        <v>2835</v>
      </c>
      <c r="F25" s="124">
        <v>3990</v>
      </c>
      <c r="G25" s="124">
        <v>3233.5552326246207</v>
      </c>
      <c r="H25" s="124">
        <v>73157.3</v>
      </c>
      <c r="I25" s="124">
        <v>2100</v>
      </c>
      <c r="J25" s="124">
        <v>2730</v>
      </c>
      <c r="K25" s="124">
        <v>2364.8052985963509</v>
      </c>
      <c r="L25" s="124">
        <v>71515.199999999997</v>
      </c>
      <c r="M25" s="124">
        <v>1260</v>
      </c>
      <c r="N25" s="124">
        <v>1680</v>
      </c>
      <c r="O25" s="124">
        <v>1442.4458393185232</v>
      </c>
      <c r="P25" s="124">
        <v>35502.6</v>
      </c>
      <c r="Q25" s="124">
        <v>5775</v>
      </c>
      <c r="R25" s="124">
        <v>6951</v>
      </c>
      <c r="S25" s="124">
        <v>6419.2894502596228</v>
      </c>
      <c r="T25" s="124">
        <v>15068.3</v>
      </c>
      <c r="U25" s="124">
        <v>4515</v>
      </c>
      <c r="V25" s="124">
        <v>5512.5</v>
      </c>
      <c r="W25" s="124">
        <v>4826.9106977605034</v>
      </c>
      <c r="X25" s="190">
        <v>35103.200000000004</v>
      </c>
      <c r="Y25" s="8"/>
    </row>
    <row r="26" spans="2:25" ht="13.5" customHeight="1" x14ac:dyDescent="0.15">
      <c r="B26" s="159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6"/>
      <c r="C27" s="56"/>
      <c r="D27" s="122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9" t="s">
        <v>44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5">
        <v>40884</v>
      </c>
      <c r="C29" s="166"/>
      <c r="D29" s="153">
        <v>40890</v>
      </c>
      <c r="E29" s="48">
        <v>2940</v>
      </c>
      <c r="F29" s="48">
        <v>3570</v>
      </c>
      <c r="G29" s="48">
        <v>3162.7401370730868</v>
      </c>
      <c r="H29" s="48">
        <v>15215.4</v>
      </c>
      <c r="I29" s="48">
        <v>2100</v>
      </c>
      <c r="J29" s="48">
        <v>2656.5</v>
      </c>
      <c r="K29" s="48">
        <v>2344.7809056513474</v>
      </c>
      <c r="L29" s="48">
        <v>15341</v>
      </c>
      <c r="M29" s="48">
        <v>1260</v>
      </c>
      <c r="N29" s="48">
        <v>1680</v>
      </c>
      <c r="O29" s="48">
        <v>1431.4662066278972</v>
      </c>
      <c r="P29" s="48">
        <v>6453.6</v>
      </c>
      <c r="Q29" s="48">
        <v>5775</v>
      </c>
      <c r="R29" s="48">
        <v>6825</v>
      </c>
      <c r="S29" s="48">
        <v>6327.6654300259979</v>
      </c>
      <c r="T29" s="48">
        <v>3428.5</v>
      </c>
      <c r="U29" s="48">
        <v>4515</v>
      </c>
      <c r="V29" s="48">
        <v>5061</v>
      </c>
      <c r="W29" s="48">
        <v>4765.7208993357171</v>
      </c>
      <c r="X29" s="48">
        <v>6948.4</v>
      </c>
      <c r="Y29" s="8"/>
    </row>
    <row r="30" spans="2:25" ht="13.5" customHeight="1" x14ac:dyDescent="0.15">
      <c r="B30" s="167" t="s">
        <v>45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5">
        <v>40891</v>
      </c>
      <c r="C31" s="166"/>
      <c r="D31" s="153">
        <v>40897</v>
      </c>
      <c r="E31" s="144">
        <v>2835</v>
      </c>
      <c r="F31" s="144">
        <v>3780</v>
      </c>
      <c r="G31" s="144">
        <v>3141.1741976293274</v>
      </c>
      <c r="H31" s="144">
        <v>19094.599999999999</v>
      </c>
      <c r="I31" s="144">
        <v>2100</v>
      </c>
      <c r="J31" s="144">
        <v>2677.5</v>
      </c>
      <c r="K31" s="144">
        <v>2346.1809399282097</v>
      </c>
      <c r="L31" s="144">
        <v>17250.599999999999</v>
      </c>
      <c r="M31" s="144">
        <v>1312.5</v>
      </c>
      <c r="N31" s="144">
        <v>1680</v>
      </c>
      <c r="O31" s="144">
        <v>1448.6333615086417</v>
      </c>
      <c r="P31" s="144">
        <v>10399.799999999999</v>
      </c>
      <c r="Q31" s="144">
        <v>5880</v>
      </c>
      <c r="R31" s="144">
        <v>6825</v>
      </c>
      <c r="S31" s="144">
        <v>6399.0179618542024</v>
      </c>
      <c r="T31" s="144">
        <v>3746.7</v>
      </c>
      <c r="U31" s="144">
        <v>4515</v>
      </c>
      <c r="V31" s="144">
        <v>5197.5</v>
      </c>
      <c r="W31" s="144">
        <v>4777.732818300391</v>
      </c>
      <c r="X31" s="144">
        <v>6987.1</v>
      </c>
      <c r="Y31" s="8"/>
    </row>
    <row r="32" spans="2:25" ht="13.5" customHeight="1" x14ac:dyDescent="0.15">
      <c r="B32" s="167" t="s">
        <v>46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5">
        <v>40898</v>
      </c>
      <c r="C33" s="166"/>
      <c r="D33" s="153">
        <v>40904</v>
      </c>
      <c r="E33" s="144">
        <v>2835</v>
      </c>
      <c r="F33" s="144">
        <v>3990</v>
      </c>
      <c r="G33" s="144">
        <v>3369.60599217252</v>
      </c>
      <c r="H33" s="144">
        <v>18964.400000000001</v>
      </c>
      <c r="I33" s="144">
        <v>2100</v>
      </c>
      <c r="J33" s="144">
        <v>2730</v>
      </c>
      <c r="K33" s="144">
        <v>2395.9717125760353</v>
      </c>
      <c r="L33" s="144">
        <v>22408.9</v>
      </c>
      <c r="M33" s="144">
        <v>1260</v>
      </c>
      <c r="N33" s="144">
        <v>1680</v>
      </c>
      <c r="O33" s="144">
        <v>1441.7813954519258</v>
      </c>
      <c r="P33" s="144">
        <v>9147.6</v>
      </c>
      <c r="Q33" s="144">
        <v>5880</v>
      </c>
      <c r="R33" s="144">
        <v>6951</v>
      </c>
      <c r="S33" s="144">
        <v>6496.9880769230795</v>
      </c>
      <c r="T33" s="144">
        <v>4959.1000000000004</v>
      </c>
      <c r="U33" s="144">
        <v>4515</v>
      </c>
      <c r="V33" s="144">
        <v>5512.5</v>
      </c>
      <c r="W33" s="144">
        <v>4857.6758855161133</v>
      </c>
      <c r="X33" s="144">
        <v>10630.8</v>
      </c>
      <c r="Y33" s="8"/>
    </row>
    <row r="34" spans="2:25" ht="13.5" customHeight="1" x14ac:dyDescent="0.15">
      <c r="B34" s="167" t="s">
        <v>47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5">
        <v>40905</v>
      </c>
      <c r="C35" s="166"/>
      <c r="D35" s="153">
        <v>40906</v>
      </c>
      <c r="E35" s="144">
        <v>0</v>
      </c>
      <c r="F35" s="144">
        <v>0</v>
      </c>
      <c r="G35" s="144">
        <v>0</v>
      </c>
      <c r="H35" s="144">
        <v>19882.900000000001</v>
      </c>
      <c r="I35" s="144">
        <v>0</v>
      </c>
      <c r="J35" s="144">
        <v>0</v>
      </c>
      <c r="K35" s="144">
        <v>0</v>
      </c>
      <c r="L35" s="144">
        <v>16514.7</v>
      </c>
      <c r="M35" s="144">
        <v>0</v>
      </c>
      <c r="N35" s="144">
        <v>0</v>
      </c>
      <c r="O35" s="144">
        <v>0</v>
      </c>
      <c r="P35" s="144">
        <v>9501.6</v>
      </c>
      <c r="Q35" s="144">
        <v>0</v>
      </c>
      <c r="R35" s="144">
        <v>0</v>
      </c>
      <c r="S35" s="144">
        <v>0</v>
      </c>
      <c r="T35" s="144">
        <v>2934</v>
      </c>
      <c r="U35" s="144">
        <v>0</v>
      </c>
      <c r="V35" s="144">
        <v>0</v>
      </c>
      <c r="W35" s="144">
        <v>0</v>
      </c>
      <c r="X35" s="144">
        <v>10536.9</v>
      </c>
      <c r="Y35" s="8"/>
    </row>
    <row r="36" spans="2:25" ht="13.5" customHeight="1" x14ac:dyDescent="0.15">
      <c r="B36" s="167" t="s">
        <v>48</v>
      </c>
      <c r="C36" s="168"/>
      <c r="D36" s="153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9"/>
      <c r="C37" s="170"/>
      <c r="D37" s="156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33</v>
      </c>
    </row>
    <row r="40" spans="2:25" ht="13.5" customHeight="1" x14ac:dyDescent="0.15">
      <c r="B40" s="72" t="s">
        <v>17</v>
      </c>
      <c r="C40" s="19" t="s">
        <v>19</v>
      </c>
    </row>
    <row r="41" spans="2:25" ht="13.5" customHeight="1" x14ac:dyDescent="0.15">
      <c r="B41" s="72" t="s">
        <v>18</v>
      </c>
      <c r="C41" s="19" t="s">
        <v>20</v>
      </c>
    </row>
    <row r="42" spans="2:25" ht="13.5" customHeight="1" x14ac:dyDescent="0.15">
      <c r="B42" s="72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</sheetData>
  <phoneticPr fontId="4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Z4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6" ht="15" customHeight="1" x14ac:dyDescent="0.15">
      <c r="B1" s="105"/>
      <c r="C1" s="105"/>
      <c r="D1" s="105"/>
    </row>
    <row r="2" spans="2:26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X3" s="23" t="s">
        <v>0</v>
      </c>
    </row>
    <row r="4" spans="2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6" ht="13.5" customHeight="1" x14ac:dyDescent="0.15">
      <c r="B5" s="20"/>
      <c r="C5" s="41" t="s">
        <v>59</v>
      </c>
      <c r="D5" s="40"/>
      <c r="E5" s="70" t="s">
        <v>87</v>
      </c>
      <c r="F5" s="71"/>
      <c r="G5" s="71"/>
      <c r="H5" s="61"/>
      <c r="I5" s="70" t="s">
        <v>88</v>
      </c>
      <c r="J5" s="71"/>
      <c r="K5" s="71"/>
      <c r="L5" s="61"/>
      <c r="M5" s="70" t="s">
        <v>89</v>
      </c>
      <c r="N5" s="71"/>
      <c r="O5" s="71"/>
      <c r="P5" s="61"/>
      <c r="Q5" s="70" t="s">
        <v>90</v>
      </c>
      <c r="R5" s="71"/>
      <c r="S5" s="71"/>
      <c r="T5" s="61"/>
      <c r="U5" s="70" t="s">
        <v>91</v>
      </c>
      <c r="V5" s="71"/>
      <c r="W5" s="71"/>
      <c r="X5" s="61"/>
    </row>
    <row r="6" spans="2:26" ht="13.5" customHeight="1" x14ac:dyDescent="0.15">
      <c r="B6" s="44" t="s">
        <v>82</v>
      </c>
      <c r="C6" s="45"/>
      <c r="D6" s="46"/>
      <c r="E6" s="62" t="s">
        <v>83</v>
      </c>
      <c r="F6" s="63" t="s">
        <v>84</v>
      </c>
      <c r="G6" s="62" t="s">
        <v>85</v>
      </c>
      <c r="H6" s="67" t="s">
        <v>5</v>
      </c>
      <c r="I6" s="62" t="s">
        <v>83</v>
      </c>
      <c r="J6" s="63" t="s">
        <v>84</v>
      </c>
      <c r="K6" s="62" t="s">
        <v>85</v>
      </c>
      <c r="L6" s="67" t="s">
        <v>5</v>
      </c>
      <c r="M6" s="62" t="s">
        <v>83</v>
      </c>
      <c r="N6" s="63" t="s">
        <v>84</v>
      </c>
      <c r="O6" s="62" t="s">
        <v>85</v>
      </c>
      <c r="P6" s="67" t="s">
        <v>5</v>
      </c>
      <c r="Q6" s="62" t="s">
        <v>83</v>
      </c>
      <c r="R6" s="63" t="s">
        <v>84</v>
      </c>
      <c r="S6" s="62" t="s">
        <v>85</v>
      </c>
      <c r="T6" s="67" t="s">
        <v>5</v>
      </c>
      <c r="U6" s="62" t="s">
        <v>83</v>
      </c>
      <c r="V6" s="63" t="s">
        <v>84</v>
      </c>
      <c r="W6" s="62" t="s">
        <v>85</v>
      </c>
      <c r="X6" s="67" t="s">
        <v>5</v>
      </c>
    </row>
    <row r="7" spans="2:26" ht="13.5" customHeight="1" x14ac:dyDescent="0.15">
      <c r="B7" s="5"/>
      <c r="C7" s="6"/>
      <c r="D7" s="6"/>
      <c r="E7" s="64"/>
      <c r="F7" s="65"/>
      <c r="G7" s="64" t="s">
        <v>86</v>
      </c>
      <c r="H7" s="68"/>
      <c r="I7" s="64"/>
      <c r="J7" s="65"/>
      <c r="K7" s="64" t="s">
        <v>86</v>
      </c>
      <c r="L7" s="68"/>
      <c r="M7" s="64"/>
      <c r="N7" s="65"/>
      <c r="O7" s="64" t="s">
        <v>86</v>
      </c>
      <c r="P7" s="68"/>
      <c r="Q7" s="64"/>
      <c r="R7" s="65"/>
      <c r="S7" s="64" t="s">
        <v>86</v>
      </c>
      <c r="T7" s="68"/>
      <c r="U7" s="64"/>
      <c r="V7" s="65"/>
      <c r="W7" s="64" t="s">
        <v>86</v>
      </c>
      <c r="X7" s="68"/>
      <c r="Z7" s="8"/>
    </row>
    <row r="8" spans="2:26" ht="13.5" customHeight="1" x14ac:dyDescent="0.15">
      <c r="B8" s="31" t="s">
        <v>57</v>
      </c>
      <c r="C8" s="100">
        <v>18</v>
      </c>
      <c r="D8" s="19" t="s">
        <v>58</v>
      </c>
      <c r="E8" s="48">
        <v>5565</v>
      </c>
      <c r="F8" s="49">
        <v>7046</v>
      </c>
      <c r="G8" s="48">
        <v>6107</v>
      </c>
      <c r="H8" s="69">
        <v>69407</v>
      </c>
      <c r="I8" s="48">
        <v>1470</v>
      </c>
      <c r="J8" s="49">
        <v>2426</v>
      </c>
      <c r="K8" s="48">
        <v>1951</v>
      </c>
      <c r="L8" s="69">
        <v>279562</v>
      </c>
      <c r="M8" s="48">
        <v>2310</v>
      </c>
      <c r="N8" s="49">
        <v>2993</v>
      </c>
      <c r="O8" s="48">
        <v>2640</v>
      </c>
      <c r="P8" s="69">
        <v>176620</v>
      </c>
      <c r="Q8" s="48">
        <v>2415</v>
      </c>
      <c r="R8" s="49">
        <v>3077</v>
      </c>
      <c r="S8" s="48">
        <v>2752</v>
      </c>
      <c r="T8" s="69">
        <v>152028</v>
      </c>
      <c r="U8" s="48">
        <v>2415</v>
      </c>
      <c r="V8" s="49">
        <v>3150</v>
      </c>
      <c r="W8" s="48">
        <v>2768</v>
      </c>
      <c r="X8" s="48">
        <v>114838</v>
      </c>
      <c r="Y8" s="8"/>
      <c r="Z8" s="8"/>
    </row>
    <row r="9" spans="2:26" ht="13.5" customHeight="1" x14ac:dyDescent="0.15">
      <c r="B9" s="31"/>
      <c r="C9" s="100">
        <v>19</v>
      </c>
      <c r="E9" s="48">
        <v>5513</v>
      </c>
      <c r="F9" s="49">
        <v>6825</v>
      </c>
      <c r="G9" s="48">
        <v>5843</v>
      </c>
      <c r="H9" s="69">
        <v>55794</v>
      </c>
      <c r="I9" s="48">
        <v>1365</v>
      </c>
      <c r="J9" s="49">
        <v>2100</v>
      </c>
      <c r="K9" s="48">
        <v>1867</v>
      </c>
      <c r="L9" s="69">
        <v>314484</v>
      </c>
      <c r="M9" s="48">
        <v>2205</v>
      </c>
      <c r="N9" s="49">
        <v>2783</v>
      </c>
      <c r="O9" s="48">
        <v>2480</v>
      </c>
      <c r="P9" s="69">
        <v>157136</v>
      </c>
      <c r="Q9" s="48">
        <v>2415</v>
      </c>
      <c r="R9" s="49">
        <v>2951</v>
      </c>
      <c r="S9" s="48">
        <v>2692</v>
      </c>
      <c r="T9" s="69">
        <v>147220</v>
      </c>
      <c r="U9" s="48">
        <v>2415</v>
      </c>
      <c r="V9" s="49">
        <v>2951</v>
      </c>
      <c r="W9" s="48">
        <v>2693</v>
      </c>
      <c r="X9" s="48">
        <v>115708</v>
      </c>
      <c r="Y9" s="8"/>
      <c r="Z9" s="49"/>
    </row>
    <row r="10" spans="2:26" ht="13.5" customHeight="1" x14ac:dyDescent="0.15">
      <c r="B10" s="31"/>
      <c r="C10" s="100">
        <v>20</v>
      </c>
      <c r="E10" s="48">
        <v>4305</v>
      </c>
      <c r="F10" s="49">
        <v>6615</v>
      </c>
      <c r="G10" s="48">
        <v>5397</v>
      </c>
      <c r="H10" s="69">
        <v>65151</v>
      </c>
      <c r="I10" s="48">
        <v>1208</v>
      </c>
      <c r="J10" s="49">
        <v>1995</v>
      </c>
      <c r="K10" s="48">
        <v>1747</v>
      </c>
      <c r="L10" s="69">
        <v>263397</v>
      </c>
      <c r="M10" s="48">
        <v>1785</v>
      </c>
      <c r="N10" s="49">
        <v>2772</v>
      </c>
      <c r="O10" s="48">
        <v>2412</v>
      </c>
      <c r="P10" s="69">
        <v>144512</v>
      </c>
      <c r="Q10" s="48">
        <v>1995</v>
      </c>
      <c r="R10" s="49">
        <v>2867</v>
      </c>
      <c r="S10" s="48">
        <v>2616</v>
      </c>
      <c r="T10" s="69">
        <v>142545</v>
      </c>
      <c r="U10" s="48">
        <v>2100</v>
      </c>
      <c r="V10" s="49">
        <v>2940</v>
      </c>
      <c r="W10" s="48">
        <v>2615</v>
      </c>
      <c r="X10" s="48">
        <v>118949</v>
      </c>
      <c r="Y10" s="8"/>
      <c r="Z10" s="49"/>
    </row>
    <row r="11" spans="2:26" ht="13.5" customHeight="1" x14ac:dyDescent="0.15">
      <c r="B11" s="31"/>
      <c r="C11" s="100">
        <v>21</v>
      </c>
      <c r="D11" s="8"/>
      <c r="E11" s="48">
        <v>4200</v>
      </c>
      <c r="F11" s="49">
        <v>6300</v>
      </c>
      <c r="G11" s="48">
        <v>5003</v>
      </c>
      <c r="H11" s="69">
        <v>64761</v>
      </c>
      <c r="I11" s="48">
        <v>1050</v>
      </c>
      <c r="J11" s="49">
        <v>1943</v>
      </c>
      <c r="K11" s="48">
        <v>1554</v>
      </c>
      <c r="L11" s="69">
        <v>315616</v>
      </c>
      <c r="M11" s="48">
        <v>1838</v>
      </c>
      <c r="N11" s="49">
        <v>2730</v>
      </c>
      <c r="O11" s="48">
        <v>2217</v>
      </c>
      <c r="P11" s="69">
        <v>150375</v>
      </c>
      <c r="Q11" s="48">
        <v>1995</v>
      </c>
      <c r="R11" s="49">
        <v>2835</v>
      </c>
      <c r="S11" s="48">
        <v>2484</v>
      </c>
      <c r="T11" s="69">
        <v>154431</v>
      </c>
      <c r="U11" s="48">
        <v>1995</v>
      </c>
      <c r="V11" s="49">
        <v>2940</v>
      </c>
      <c r="W11" s="48">
        <v>2436</v>
      </c>
      <c r="X11" s="48">
        <v>130985</v>
      </c>
      <c r="Y11" s="8"/>
      <c r="Z11" s="49"/>
    </row>
    <row r="12" spans="2:26" ht="13.5" customHeight="1" x14ac:dyDescent="0.15">
      <c r="B12" s="32"/>
      <c r="C12" s="101">
        <v>22</v>
      </c>
      <c r="D12" s="16"/>
      <c r="E12" s="50">
        <v>4305</v>
      </c>
      <c r="F12" s="50">
        <v>5649</v>
      </c>
      <c r="G12" s="50">
        <v>4762</v>
      </c>
      <c r="H12" s="50">
        <v>95266</v>
      </c>
      <c r="I12" s="50">
        <v>998</v>
      </c>
      <c r="J12" s="50">
        <v>1890</v>
      </c>
      <c r="K12" s="50">
        <v>1486</v>
      </c>
      <c r="L12" s="50">
        <v>346864</v>
      </c>
      <c r="M12" s="50">
        <v>1680</v>
      </c>
      <c r="N12" s="50">
        <v>2520</v>
      </c>
      <c r="O12" s="50">
        <v>2178</v>
      </c>
      <c r="P12" s="50">
        <v>166500</v>
      </c>
      <c r="Q12" s="50">
        <v>1890</v>
      </c>
      <c r="R12" s="50">
        <v>2678</v>
      </c>
      <c r="S12" s="50">
        <v>2382</v>
      </c>
      <c r="T12" s="50">
        <v>172523</v>
      </c>
      <c r="U12" s="50">
        <v>1890</v>
      </c>
      <c r="V12" s="50">
        <v>2730</v>
      </c>
      <c r="W12" s="50">
        <v>2416</v>
      </c>
      <c r="X12" s="52">
        <v>147263</v>
      </c>
      <c r="Y12" s="8"/>
      <c r="Z12" s="49"/>
    </row>
    <row r="13" spans="2:26" ht="13.5" customHeight="1" x14ac:dyDescent="0.15">
      <c r="B13" s="31"/>
      <c r="C13" s="100">
        <v>12</v>
      </c>
      <c r="D13" s="15"/>
      <c r="E13" s="48">
        <v>4830</v>
      </c>
      <c r="F13" s="48">
        <v>5649</v>
      </c>
      <c r="G13" s="48">
        <v>5136.5916434540395</v>
      </c>
      <c r="H13" s="48">
        <v>9381</v>
      </c>
      <c r="I13" s="48">
        <v>1155</v>
      </c>
      <c r="J13" s="48">
        <v>1433.25</v>
      </c>
      <c r="K13" s="48">
        <v>1311.3079960513326</v>
      </c>
      <c r="L13" s="48">
        <v>43273</v>
      </c>
      <c r="M13" s="48">
        <v>2100</v>
      </c>
      <c r="N13" s="48">
        <v>2415</v>
      </c>
      <c r="O13" s="48">
        <v>2204.449536689207</v>
      </c>
      <c r="P13" s="48">
        <v>19287</v>
      </c>
      <c r="Q13" s="48">
        <v>2100</v>
      </c>
      <c r="R13" s="48">
        <v>2572.5</v>
      </c>
      <c r="S13" s="48">
        <v>2331.9410631741148</v>
      </c>
      <c r="T13" s="48">
        <v>19471</v>
      </c>
      <c r="U13" s="48">
        <v>2310</v>
      </c>
      <c r="V13" s="48">
        <v>2730</v>
      </c>
      <c r="W13" s="48">
        <v>2545.8493489074885</v>
      </c>
      <c r="X13" s="69">
        <v>17894</v>
      </c>
      <c r="Y13" s="8"/>
    </row>
    <row r="14" spans="2:26" ht="13.5" customHeight="1" x14ac:dyDescent="0.15">
      <c r="B14" s="31" t="s">
        <v>160</v>
      </c>
      <c r="C14" s="100">
        <v>1</v>
      </c>
      <c r="D14" s="15" t="s">
        <v>163</v>
      </c>
      <c r="E14" s="48">
        <v>4620</v>
      </c>
      <c r="F14" s="48">
        <v>5040</v>
      </c>
      <c r="G14" s="69">
        <v>4826.9713523381552</v>
      </c>
      <c r="H14" s="48">
        <v>6775</v>
      </c>
      <c r="I14" s="48">
        <v>1155</v>
      </c>
      <c r="J14" s="48">
        <v>1470</v>
      </c>
      <c r="K14" s="48">
        <v>1363.5043363994744</v>
      </c>
      <c r="L14" s="48">
        <v>26060</v>
      </c>
      <c r="M14" s="48">
        <v>2037</v>
      </c>
      <c r="N14" s="48">
        <v>2362.5</v>
      </c>
      <c r="O14" s="48">
        <v>2169.8700036118471</v>
      </c>
      <c r="P14" s="48">
        <v>13192</v>
      </c>
      <c r="Q14" s="48">
        <v>2100</v>
      </c>
      <c r="R14" s="48">
        <v>2415</v>
      </c>
      <c r="S14" s="48">
        <v>2245.1752214695161</v>
      </c>
      <c r="T14" s="48">
        <v>13444</v>
      </c>
      <c r="U14" s="48">
        <v>2205</v>
      </c>
      <c r="V14" s="48">
        <v>2520</v>
      </c>
      <c r="W14" s="48">
        <v>2342.7976190476193</v>
      </c>
      <c r="X14" s="69">
        <v>15957</v>
      </c>
      <c r="Y14" s="8"/>
    </row>
    <row r="15" spans="2:26" ht="13.5" customHeight="1" x14ac:dyDescent="0.15">
      <c r="B15" s="31"/>
      <c r="C15" s="100">
        <v>2</v>
      </c>
      <c r="D15" s="15"/>
      <c r="E15" s="48">
        <v>4515</v>
      </c>
      <c r="F15" s="48">
        <v>4914</v>
      </c>
      <c r="G15" s="48">
        <v>4746.135187309178</v>
      </c>
      <c r="H15" s="48">
        <v>14451.099999999999</v>
      </c>
      <c r="I15" s="48">
        <v>1417.5</v>
      </c>
      <c r="J15" s="48">
        <v>1575</v>
      </c>
      <c r="K15" s="48">
        <v>1491.5056868267725</v>
      </c>
      <c r="L15" s="48">
        <v>22731.999999999996</v>
      </c>
      <c r="M15" s="48">
        <v>1995</v>
      </c>
      <c r="N15" s="48">
        <v>2310</v>
      </c>
      <c r="O15" s="48">
        <v>2085.5260641579275</v>
      </c>
      <c r="P15" s="48">
        <v>11872.8</v>
      </c>
      <c r="Q15" s="48">
        <v>1995</v>
      </c>
      <c r="R15" s="48">
        <v>2310</v>
      </c>
      <c r="S15" s="48">
        <v>2106.4172868629139</v>
      </c>
      <c r="T15" s="48">
        <v>10526.3</v>
      </c>
      <c r="U15" s="48">
        <v>2100</v>
      </c>
      <c r="V15" s="48">
        <v>2415</v>
      </c>
      <c r="W15" s="48">
        <v>2290.5149785501349</v>
      </c>
      <c r="X15" s="69">
        <v>11861.9</v>
      </c>
      <c r="Y15" s="8"/>
    </row>
    <row r="16" spans="2:26" ht="13.5" customHeight="1" x14ac:dyDescent="0.15">
      <c r="B16" s="31"/>
      <c r="C16" s="100">
        <v>3</v>
      </c>
      <c r="D16" s="15"/>
      <c r="E16" s="48">
        <v>4515</v>
      </c>
      <c r="F16" s="48">
        <v>4914</v>
      </c>
      <c r="G16" s="48">
        <v>4662.7813239961715</v>
      </c>
      <c r="H16" s="48">
        <v>13067.7</v>
      </c>
      <c r="I16" s="48">
        <v>1470</v>
      </c>
      <c r="J16" s="48">
        <v>1680</v>
      </c>
      <c r="K16" s="48">
        <v>1533.4380945909215</v>
      </c>
      <c r="L16" s="48">
        <v>27668</v>
      </c>
      <c r="M16" s="48">
        <v>2100</v>
      </c>
      <c r="N16" s="48">
        <v>2310</v>
      </c>
      <c r="O16" s="48">
        <v>2169.8474150594707</v>
      </c>
      <c r="P16" s="48">
        <v>13982.999999999998</v>
      </c>
      <c r="Q16" s="48">
        <v>1995</v>
      </c>
      <c r="R16" s="48">
        <v>2415</v>
      </c>
      <c r="S16" s="48">
        <v>2278.6335714721863</v>
      </c>
      <c r="T16" s="48">
        <v>15522.6</v>
      </c>
      <c r="U16" s="48">
        <v>2100</v>
      </c>
      <c r="V16" s="48">
        <v>2520</v>
      </c>
      <c r="W16" s="48">
        <v>2361.8529532770467</v>
      </c>
      <c r="X16" s="69">
        <v>14288.7</v>
      </c>
      <c r="Y16" s="8"/>
    </row>
    <row r="17" spans="2:25" ht="13.5" customHeight="1" x14ac:dyDescent="0.15">
      <c r="B17" s="31"/>
      <c r="C17" s="100">
        <v>4</v>
      </c>
      <c r="D17" s="15"/>
      <c r="E17" s="48">
        <v>4515</v>
      </c>
      <c r="F17" s="48">
        <v>5040</v>
      </c>
      <c r="G17" s="69">
        <v>4748.497274175963</v>
      </c>
      <c r="H17" s="48">
        <v>11265.599999999999</v>
      </c>
      <c r="I17" s="48">
        <v>1470</v>
      </c>
      <c r="J17" s="48">
        <v>1764</v>
      </c>
      <c r="K17" s="48">
        <v>1599.7144706709973</v>
      </c>
      <c r="L17" s="48">
        <v>33135.9</v>
      </c>
      <c r="M17" s="48">
        <v>2100</v>
      </c>
      <c r="N17" s="48">
        <v>2415</v>
      </c>
      <c r="O17" s="48">
        <v>2215.2255143309299</v>
      </c>
      <c r="P17" s="48">
        <v>12069.900000000001</v>
      </c>
      <c r="Q17" s="48">
        <v>2100</v>
      </c>
      <c r="R17" s="48">
        <v>2467.5</v>
      </c>
      <c r="S17" s="48">
        <v>2344.8571250234068</v>
      </c>
      <c r="T17" s="48">
        <v>13041.800000000001</v>
      </c>
      <c r="U17" s="48">
        <v>2310</v>
      </c>
      <c r="V17" s="48">
        <v>2520</v>
      </c>
      <c r="W17" s="48">
        <v>2402.1579199549042</v>
      </c>
      <c r="X17" s="69">
        <v>11304.7</v>
      </c>
      <c r="Y17" s="8"/>
    </row>
    <row r="18" spans="2:25" ht="13.5" customHeight="1" x14ac:dyDescent="0.15">
      <c r="B18" s="31"/>
      <c r="C18" s="100">
        <v>5</v>
      </c>
      <c r="D18" s="15"/>
      <c r="E18" s="48">
        <v>4515</v>
      </c>
      <c r="F18" s="48">
        <v>5320.35</v>
      </c>
      <c r="G18" s="48">
        <v>4791.3300488562845</v>
      </c>
      <c r="H18" s="48">
        <v>9907.7000000000007</v>
      </c>
      <c r="I18" s="48">
        <v>1575</v>
      </c>
      <c r="J18" s="48">
        <v>1858.5</v>
      </c>
      <c r="K18" s="48">
        <v>1704.0106625977628</v>
      </c>
      <c r="L18" s="48">
        <v>28643.3</v>
      </c>
      <c r="M18" s="48">
        <v>2037</v>
      </c>
      <c r="N18" s="48">
        <v>2415</v>
      </c>
      <c r="O18" s="48">
        <v>2234.9032536215227</v>
      </c>
      <c r="P18" s="48">
        <v>12331.300000000001</v>
      </c>
      <c r="Q18" s="48">
        <v>2100</v>
      </c>
      <c r="R18" s="48">
        <v>2520</v>
      </c>
      <c r="S18" s="48">
        <v>2373.7664880662446</v>
      </c>
      <c r="T18" s="48">
        <v>12669.199999999999</v>
      </c>
      <c r="U18" s="48">
        <v>2205</v>
      </c>
      <c r="V18" s="48">
        <v>2625</v>
      </c>
      <c r="W18" s="48">
        <v>2397.9983512999365</v>
      </c>
      <c r="X18" s="69">
        <v>10581.099999999999</v>
      </c>
      <c r="Y18" s="8"/>
    </row>
    <row r="19" spans="2:25" ht="13.5" customHeight="1" x14ac:dyDescent="0.15">
      <c r="B19" s="31"/>
      <c r="C19" s="100">
        <v>6</v>
      </c>
      <c r="D19" s="15"/>
      <c r="E19" s="48">
        <v>4305</v>
      </c>
      <c r="F19" s="48">
        <v>5040</v>
      </c>
      <c r="G19" s="48">
        <v>4697.6724890829692</v>
      </c>
      <c r="H19" s="48">
        <v>6434.7000000000007</v>
      </c>
      <c r="I19" s="48">
        <v>1575</v>
      </c>
      <c r="J19" s="48">
        <v>1785</v>
      </c>
      <c r="K19" s="48">
        <v>1643.0573099721971</v>
      </c>
      <c r="L19" s="48">
        <v>26971.600000000002</v>
      </c>
      <c r="M19" s="48">
        <v>1890</v>
      </c>
      <c r="N19" s="48">
        <v>2415</v>
      </c>
      <c r="O19" s="48">
        <v>2214.1812872194232</v>
      </c>
      <c r="P19" s="48">
        <v>11565.599999999999</v>
      </c>
      <c r="Q19" s="48">
        <v>2100</v>
      </c>
      <c r="R19" s="48">
        <v>2520</v>
      </c>
      <c r="S19" s="48">
        <v>2351.1827352165883</v>
      </c>
      <c r="T19" s="48">
        <v>11163.800000000001</v>
      </c>
      <c r="U19" s="48">
        <v>2205</v>
      </c>
      <c r="V19" s="48">
        <v>2656.5</v>
      </c>
      <c r="W19" s="48">
        <v>2380.6976483129556</v>
      </c>
      <c r="X19" s="69">
        <v>10928.6</v>
      </c>
      <c r="Y19" s="8"/>
    </row>
    <row r="20" spans="2:25" ht="13.5" customHeight="1" x14ac:dyDescent="0.15">
      <c r="B20" s="31"/>
      <c r="C20" s="100">
        <v>7</v>
      </c>
      <c r="D20" s="15"/>
      <c r="E20" s="48">
        <v>4515</v>
      </c>
      <c r="F20" s="48">
        <v>5124</v>
      </c>
      <c r="G20" s="48">
        <v>4683.1795481202544</v>
      </c>
      <c r="H20" s="48">
        <v>4609.3999999999996</v>
      </c>
      <c r="I20" s="48">
        <v>1575</v>
      </c>
      <c r="J20" s="48">
        <v>1890</v>
      </c>
      <c r="K20" s="48">
        <v>1676.9131052038965</v>
      </c>
      <c r="L20" s="48">
        <v>26995.9</v>
      </c>
      <c r="M20" s="48">
        <v>2100</v>
      </c>
      <c r="N20" s="48">
        <v>2478</v>
      </c>
      <c r="O20" s="69">
        <v>2277.0069053708444</v>
      </c>
      <c r="P20" s="48">
        <v>9347.9</v>
      </c>
      <c r="Q20" s="69">
        <v>2184</v>
      </c>
      <c r="R20" s="48">
        <v>2625</v>
      </c>
      <c r="S20" s="48">
        <v>2476.282663368806</v>
      </c>
      <c r="T20" s="69">
        <v>11454.8</v>
      </c>
      <c r="U20" s="48">
        <v>2205</v>
      </c>
      <c r="V20" s="48">
        <v>2677.5</v>
      </c>
      <c r="W20" s="48">
        <v>2436.059400932882</v>
      </c>
      <c r="X20" s="69">
        <v>10819.900000000001</v>
      </c>
      <c r="Y20" s="8"/>
    </row>
    <row r="21" spans="2:25" ht="13.5" customHeight="1" x14ac:dyDescent="0.15">
      <c r="B21" s="31"/>
      <c r="C21" s="100">
        <v>8</v>
      </c>
      <c r="D21" s="15"/>
      <c r="E21" s="48">
        <v>4410</v>
      </c>
      <c r="F21" s="48">
        <v>5145</v>
      </c>
      <c r="G21" s="69">
        <v>4618.0557311895946</v>
      </c>
      <c r="H21" s="48">
        <v>7939.4</v>
      </c>
      <c r="I21" s="48">
        <v>1470</v>
      </c>
      <c r="J21" s="48">
        <v>1890</v>
      </c>
      <c r="K21" s="48">
        <v>1605.6846018391707</v>
      </c>
      <c r="L21" s="48">
        <v>41175.5</v>
      </c>
      <c r="M21" s="48">
        <v>2100</v>
      </c>
      <c r="N21" s="48">
        <v>2478</v>
      </c>
      <c r="O21" s="48">
        <v>2286.4920693530262</v>
      </c>
      <c r="P21" s="48">
        <v>11625.5</v>
      </c>
      <c r="Q21" s="48">
        <v>2205</v>
      </c>
      <c r="R21" s="48">
        <v>2625</v>
      </c>
      <c r="S21" s="48">
        <v>2462.9776959466726</v>
      </c>
      <c r="T21" s="48">
        <v>15718.8</v>
      </c>
      <c r="U21" s="48">
        <v>2205</v>
      </c>
      <c r="V21" s="48">
        <v>2656.5</v>
      </c>
      <c r="W21" s="48">
        <v>2397.3721372752739</v>
      </c>
      <c r="X21" s="69">
        <v>13009.400000000001</v>
      </c>
      <c r="Y21" s="8"/>
    </row>
    <row r="22" spans="2:25" ht="13.5" customHeight="1" x14ac:dyDescent="0.15">
      <c r="B22" s="31"/>
      <c r="C22" s="100">
        <v>9</v>
      </c>
      <c r="D22" s="15"/>
      <c r="E22" s="48">
        <v>4410</v>
      </c>
      <c r="F22" s="48">
        <v>5040</v>
      </c>
      <c r="G22" s="48">
        <v>4560.7608106927582</v>
      </c>
      <c r="H22" s="48">
        <v>4808.8</v>
      </c>
      <c r="I22" s="48">
        <v>1365</v>
      </c>
      <c r="J22" s="48">
        <v>1890</v>
      </c>
      <c r="K22" s="48">
        <v>1560.3050711847309</v>
      </c>
      <c r="L22" s="48">
        <v>25129.9</v>
      </c>
      <c r="M22" s="48">
        <v>2079</v>
      </c>
      <c r="N22" s="48">
        <v>2520</v>
      </c>
      <c r="O22" s="48">
        <v>2312.8886240428628</v>
      </c>
      <c r="P22" s="48">
        <v>9583</v>
      </c>
      <c r="Q22" s="48">
        <v>2152.5</v>
      </c>
      <c r="R22" s="48">
        <v>2656.5</v>
      </c>
      <c r="S22" s="48">
        <v>2457.4939918922369</v>
      </c>
      <c r="T22" s="48">
        <v>9598.9</v>
      </c>
      <c r="U22" s="48">
        <v>2184</v>
      </c>
      <c r="V22" s="48">
        <v>2656.5</v>
      </c>
      <c r="W22" s="48">
        <v>2382.383147553373</v>
      </c>
      <c r="X22" s="69">
        <v>9032</v>
      </c>
      <c r="Y22" s="8"/>
    </row>
    <row r="23" spans="2:25" ht="13.5" customHeight="1" x14ac:dyDescent="0.15">
      <c r="B23" s="31"/>
      <c r="C23" s="100">
        <v>10</v>
      </c>
      <c r="D23" s="15"/>
      <c r="E23" s="48">
        <v>4200</v>
      </c>
      <c r="F23" s="48">
        <v>5040</v>
      </c>
      <c r="G23" s="48">
        <v>4629.4575678349356</v>
      </c>
      <c r="H23" s="48">
        <v>3514.6</v>
      </c>
      <c r="I23" s="48">
        <v>1102.5</v>
      </c>
      <c r="J23" s="48">
        <v>1758.96</v>
      </c>
      <c r="K23" s="48">
        <v>1457.2617404319897</v>
      </c>
      <c r="L23" s="48">
        <v>23883.5</v>
      </c>
      <c r="M23" s="48">
        <v>1995</v>
      </c>
      <c r="N23" s="48">
        <v>2520</v>
      </c>
      <c r="O23" s="48">
        <v>2334.9992989087364</v>
      </c>
      <c r="P23" s="48">
        <v>8494.2999999999993</v>
      </c>
      <c r="Q23" s="48">
        <v>2100</v>
      </c>
      <c r="R23" s="48">
        <v>2625</v>
      </c>
      <c r="S23" s="48">
        <v>2435.1976659372722</v>
      </c>
      <c r="T23" s="48">
        <v>8977.6</v>
      </c>
      <c r="U23" s="48">
        <v>2081.625</v>
      </c>
      <c r="V23" s="48">
        <v>2656.5</v>
      </c>
      <c r="W23" s="48">
        <v>2364.1669309462923</v>
      </c>
      <c r="X23" s="69">
        <v>8619.7000000000007</v>
      </c>
      <c r="Y23" s="8"/>
    </row>
    <row r="24" spans="2:25" ht="13.5" customHeight="1" x14ac:dyDescent="0.15">
      <c r="B24" s="31"/>
      <c r="C24" s="100">
        <v>11</v>
      </c>
      <c r="D24" s="15"/>
      <c r="E24" s="48">
        <v>4200</v>
      </c>
      <c r="F24" s="48">
        <v>5124</v>
      </c>
      <c r="G24" s="48">
        <v>4668.2499031833322</v>
      </c>
      <c r="H24" s="48">
        <v>3707.1</v>
      </c>
      <c r="I24" s="48">
        <v>1207.5</v>
      </c>
      <c r="J24" s="48">
        <v>1575</v>
      </c>
      <c r="K24" s="48">
        <v>1366.9168577022599</v>
      </c>
      <c r="L24" s="48">
        <v>32799</v>
      </c>
      <c r="M24" s="48">
        <v>1995</v>
      </c>
      <c r="N24" s="48">
        <v>2520</v>
      </c>
      <c r="O24" s="48">
        <v>2210.8940305171104</v>
      </c>
      <c r="P24" s="48">
        <v>11926.699999999999</v>
      </c>
      <c r="Q24" s="48">
        <v>2100</v>
      </c>
      <c r="R24" s="48">
        <v>2546.25</v>
      </c>
      <c r="S24" s="48">
        <v>2385.0702706223942</v>
      </c>
      <c r="T24" s="48">
        <v>12450.5</v>
      </c>
      <c r="U24" s="48">
        <v>2100</v>
      </c>
      <c r="V24" s="48">
        <v>2546.25</v>
      </c>
      <c r="W24" s="48">
        <v>2344.8033707865166</v>
      </c>
      <c r="X24" s="69">
        <v>12528.900000000001</v>
      </c>
      <c r="Y24" s="8"/>
    </row>
    <row r="25" spans="2:25" ht="13.5" customHeight="1" x14ac:dyDescent="0.15">
      <c r="B25" s="32"/>
      <c r="C25" s="101">
        <v>12</v>
      </c>
      <c r="D25" s="16"/>
      <c r="E25" s="50">
        <v>4736.55</v>
      </c>
      <c r="F25" s="50">
        <v>5124</v>
      </c>
      <c r="G25" s="50">
        <v>5118.111587982833</v>
      </c>
      <c r="H25" s="50">
        <v>3612</v>
      </c>
      <c r="I25" s="50">
        <v>1050</v>
      </c>
      <c r="J25" s="50">
        <v>1522.5</v>
      </c>
      <c r="K25" s="50">
        <v>1260.030800144729</v>
      </c>
      <c r="L25" s="50">
        <v>32091.9</v>
      </c>
      <c r="M25" s="50">
        <v>1995</v>
      </c>
      <c r="N25" s="50">
        <v>2520</v>
      </c>
      <c r="O25" s="50">
        <v>2239.4605453826907</v>
      </c>
      <c r="P25" s="50">
        <v>12678.599999999999</v>
      </c>
      <c r="Q25" s="50">
        <v>2100</v>
      </c>
      <c r="R25" s="50">
        <v>2520</v>
      </c>
      <c r="S25" s="50">
        <v>2313.2489593339742</v>
      </c>
      <c r="T25" s="50">
        <v>14700.099999999999</v>
      </c>
      <c r="U25" s="50">
        <v>2205</v>
      </c>
      <c r="V25" s="50">
        <v>2625</v>
      </c>
      <c r="W25" s="50">
        <v>2354.9374522230164</v>
      </c>
      <c r="X25" s="52">
        <v>13248.499999999998</v>
      </c>
      <c r="Y25" s="8"/>
    </row>
    <row r="26" spans="2:25" ht="13.5" customHeight="1" x14ac:dyDescent="0.15">
      <c r="B26" s="159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6"/>
      <c r="C27" s="56"/>
      <c r="D27" s="122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9" t="s">
        <v>44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5">
        <v>40884</v>
      </c>
      <c r="C29" s="166"/>
      <c r="D29" s="153">
        <v>40890</v>
      </c>
      <c r="E29" s="48">
        <v>4736.55</v>
      </c>
      <c r="F29" s="48">
        <v>5124</v>
      </c>
      <c r="G29" s="48">
        <v>5103.5605214152711</v>
      </c>
      <c r="H29" s="48">
        <v>804.2</v>
      </c>
      <c r="I29" s="48">
        <v>1260</v>
      </c>
      <c r="J29" s="48">
        <v>1522.5</v>
      </c>
      <c r="K29" s="48">
        <v>1353.4771666180332</v>
      </c>
      <c r="L29" s="48">
        <v>8335.2000000000007</v>
      </c>
      <c r="M29" s="48">
        <v>2100</v>
      </c>
      <c r="N29" s="48">
        <v>2520</v>
      </c>
      <c r="O29" s="48">
        <v>2286.8154086820496</v>
      </c>
      <c r="P29" s="48">
        <v>2495.1999999999998</v>
      </c>
      <c r="Q29" s="48">
        <v>2205</v>
      </c>
      <c r="R29" s="48">
        <v>2520</v>
      </c>
      <c r="S29" s="48">
        <v>2344.5119521912357</v>
      </c>
      <c r="T29" s="48">
        <v>2276.6999999999998</v>
      </c>
      <c r="U29" s="48">
        <v>2205</v>
      </c>
      <c r="V29" s="48">
        <v>2625</v>
      </c>
      <c r="W29" s="48">
        <v>2361.0856221638405</v>
      </c>
      <c r="X29" s="48">
        <v>2615.9</v>
      </c>
      <c r="Y29" s="8"/>
    </row>
    <row r="30" spans="2:25" ht="13.5" customHeight="1" x14ac:dyDescent="0.15">
      <c r="B30" s="167" t="s">
        <v>45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5">
        <v>40891</v>
      </c>
      <c r="C31" s="166"/>
      <c r="D31" s="153">
        <v>40897</v>
      </c>
      <c r="E31" s="144">
        <v>5124</v>
      </c>
      <c r="F31" s="144">
        <v>5124</v>
      </c>
      <c r="G31" s="144">
        <v>5123.9999999999991</v>
      </c>
      <c r="H31" s="144">
        <v>880.1</v>
      </c>
      <c r="I31" s="144">
        <v>1050</v>
      </c>
      <c r="J31" s="144">
        <v>1470</v>
      </c>
      <c r="K31" s="144">
        <v>1272.5957042665107</v>
      </c>
      <c r="L31" s="144">
        <v>8012.1</v>
      </c>
      <c r="M31" s="144">
        <v>1995</v>
      </c>
      <c r="N31" s="144">
        <v>2425.5</v>
      </c>
      <c r="O31" s="144">
        <v>2246.7628428292437</v>
      </c>
      <c r="P31" s="144">
        <v>3283.5</v>
      </c>
      <c r="Q31" s="144">
        <v>2100</v>
      </c>
      <c r="R31" s="144">
        <v>2520</v>
      </c>
      <c r="S31" s="144">
        <v>2302.7057177533547</v>
      </c>
      <c r="T31" s="144">
        <v>3936.1</v>
      </c>
      <c r="U31" s="144">
        <v>2205</v>
      </c>
      <c r="V31" s="144">
        <v>2625</v>
      </c>
      <c r="W31" s="144">
        <v>2345.2662778551526</v>
      </c>
      <c r="X31" s="144">
        <v>3252.6</v>
      </c>
      <c r="Y31" s="8"/>
    </row>
    <row r="32" spans="2:25" ht="13.5" customHeight="1" x14ac:dyDescent="0.15">
      <c r="B32" s="167" t="s">
        <v>46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5">
        <v>40898</v>
      </c>
      <c r="C33" s="166"/>
      <c r="D33" s="153">
        <v>40904</v>
      </c>
      <c r="E33" s="99">
        <v>5124</v>
      </c>
      <c r="F33" s="144">
        <v>5124</v>
      </c>
      <c r="G33" s="146">
        <v>5124</v>
      </c>
      <c r="H33" s="144">
        <v>858.4</v>
      </c>
      <c r="I33" s="144">
        <v>1050</v>
      </c>
      <c r="J33" s="144">
        <v>1470</v>
      </c>
      <c r="K33" s="144">
        <v>1156.0042912758804</v>
      </c>
      <c r="L33" s="144">
        <v>7831.8</v>
      </c>
      <c r="M33" s="144">
        <v>1995</v>
      </c>
      <c r="N33" s="144">
        <v>2415</v>
      </c>
      <c r="O33" s="144">
        <v>2214.9214361891222</v>
      </c>
      <c r="P33" s="144">
        <v>3593.7</v>
      </c>
      <c r="Q33" s="144">
        <v>2100</v>
      </c>
      <c r="R33" s="144">
        <v>2467.5</v>
      </c>
      <c r="S33" s="144">
        <v>2312.1970643347913</v>
      </c>
      <c r="T33" s="144">
        <v>4367.8</v>
      </c>
      <c r="U33" s="144">
        <v>2205</v>
      </c>
      <c r="V33" s="144">
        <v>2467.5</v>
      </c>
      <c r="W33" s="144">
        <v>2362.6426038669965</v>
      </c>
      <c r="X33" s="144">
        <v>3650.2</v>
      </c>
      <c r="Y33" s="8"/>
    </row>
    <row r="34" spans="2:25" ht="13.5" customHeight="1" x14ac:dyDescent="0.15">
      <c r="B34" s="167" t="s">
        <v>47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5">
        <v>40905</v>
      </c>
      <c r="C35" s="166"/>
      <c r="D35" s="153">
        <v>40906</v>
      </c>
      <c r="E35" s="144">
        <v>0</v>
      </c>
      <c r="F35" s="144">
        <v>0</v>
      </c>
      <c r="G35" s="144">
        <v>0</v>
      </c>
      <c r="H35" s="144">
        <v>1069.3</v>
      </c>
      <c r="I35" s="144">
        <v>0</v>
      </c>
      <c r="J35" s="144">
        <v>0</v>
      </c>
      <c r="K35" s="144">
        <v>0</v>
      </c>
      <c r="L35" s="144">
        <v>7912.8</v>
      </c>
      <c r="M35" s="144">
        <v>0</v>
      </c>
      <c r="N35" s="144">
        <v>0</v>
      </c>
      <c r="O35" s="144">
        <v>0</v>
      </c>
      <c r="P35" s="144">
        <v>3306.2</v>
      </c>
      <c r="Q35" s="144">
        <v>0</v>
      </c>
      <c r="R35" s="144">
        <v>0</v>
      </c>
      <c r="S35" s="144">
        <v>0</v>
      </c>
      <c r="T35" s="144">
        <v>4119.5</v>
      </c>
      <c r="U35" s="144">
        <v>0</v>
      </c>
      <c r="V35" s="144">
        <v>0</v>
      </c>
      <c r="W35" s="144">
        <v>0</v>
      </c>
      <c r="X35" s="144">
        <v>3729.8</v>
      </c>
      <c r="Y35" s="8"/>
    </row>
    <row r="36" spans="2:25" ht="13.5" customHeight="1" x14ac:dyDescent="0.15">
      <c r="B36" s="167" t="s">
        <v>48</v>
      </c>
      <c r="C36" s="168"/>
      <c r="D36" s="153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9"/>
      <c r="C37" s="170"/>
      <c r="D37" s="156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5" ht="13.5" customHeight="1" x14ac:dyDescent="0.15">
      <c r="B41" s="23"/>
    </row>
    <row r="42" spans="2:25" ht="13.5" customHeight="1" x14ac:dyDescent="0.15">
      <c r="B42" s="23"/>
    </row>
  </sheetData>
  <phoneticPr fontId="4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X42"/>
  <sheetViews>
    <sheetView zoomScale="75" zoomScaleNormal="75" workbookViewId="0">
      <selection activeCell="Q25" sqref="Q25:T25"/>
    </sheetView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2" ht="15" customHeight="1" x14ac:dyDescent="0.15">
      <c r="B1" s="105"/>
      <c r="C1" s="105"/>
      <c r="D1" s="105"/>
    </row>
    <row r="2" spans="2:22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2" ht="12.75" customHeight="1" x14ac:dyDescent="0.15">
      <c r="B3" s="37"/>
      <c r="C3" s="37"/>
      <c r="D3" s="37"/>
      <c r="T3" s="23" t="s">
        <v>0</v>
      </c>
      <c r="V3" s="8"/>
    </row>
    <row r="4" spans="2:22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2" ht="13.5" customHeight="1" x14ac:dyDescent="0.15">
      <c r="B5" s="20"/>
      <c r="C5" s="41" t="s">
        <v>59</v>
      </c>
      <c r="D5" s="40"/>
      <c r="E5" s="70" t="s">
        <v>92</v>
      </c>
      <c r="F5" s="71"/>
      <c r="G5" s="71"/>
      <c r="H5" s="61"/>
      <c r="I5" s="70" t="s">
        <v>93</v>
      </c>
      <c r="J5" s="71"/>
      <c r="K5" s="71"/>
      <c r="L5" s="61"/>
      <c r="M5" s="70" t="s">
        <v>94</v>
      </c>
      <c r="N5" s="71"/>
      <c r="O5" s="71"/>
      <c r="P5" s="61"/>
      <c r="Q5" s="70" t="s">
        <v>95</v>
      </c>
      <c r="R5" s="71"/>
      <c r="S5" s="71"/>
      <c r="T5" s="61"/>
      <c r="V5" s="8"/>
    </row>
    <row r="6" spans="2:22" ht="13.5" customHeight="1" x14ac:dyDescent="0.15">
      <c r="B6" s="44" t="s">
        <v>82</v>
      </c>
      <c r="C6" s="45"/>
      <c r="D6" s="46"/>
      <c r="E6" s="62" t="s">
        <v>83</v>
      </c>
      <c r="F6" s="63" t="s">
        <v>84</v>
      </c>
      <c r="G6" s="62" t="s">
        <v>85</v>
      </c>
      <c r="H6" s="67" t="s">
        <v>5</v>
      </c>
      <c r="I6" s="62" t="s">
        <v>83</v>
      </c>
      <c r="J6" s="63" t="s">
        <v>84</v>
      </c>
      <c r="K6" s="62" t="s">
        <v>85</v>
      </c>
      <c r="L6" s="67" t="s">
        <v>5</v>
      </c>
      <c r="M6" s="62" t="s">
        <v>83</v>
      </c>
      <c r="N6" s="63" t="s">
        <v>84</v>
      </c>
      <c r="O6" s="62" t="s">
        <v>85</v>
      </c>
      <c r="P6" s="67" t="s">
        <v>5</v>
      </c>
      <c r="Q6" s="62" t="s">
        <v>83</v>
      </c>
      <c r="R6" s="63" t="s">
        <v>84</v>
      </c>
      <c r="S6" s="62" t="s">
        <v>85</v>
      </c>
      <c r="T6" s="67" t="s">
        <v>5</v>
      </c>
      <c r="V6" s="8"/>
    </row>
    <row r="7" spans="2:22" ht="13.5" customHeight="1" x14ac:dyDescent="0.15">
      <c r="B7" s="5"/>
      <c r="C7" s="6"/>
      <c r="D7" s="6"/>
      <c r="E7" s="64"/>
      <c r="F7" s="65"/>
      <c r="G7" s="64" t="s">
        <v>86</v>
      </c>
      <c r="H7" s="68"/>
      <c r="I7" s="64"/>
      <c r="J7" s="65"/>
      <c r="K7" s="64" t="s">
        <v>86</v>
      </c>
      <c r="L7" s="68"/>
      <c r="M7" s="64"/>
      <c r="N7" s="65"/>
      <c r="O7" s="64" t="s">
        <v>86</v>
      </c>
      <c r="P7" s="68"/>
      <c r="Q7" s="64"/>
      <c r="R7" s="65"/>
      <c r="S7" s="64" t="s">
        <v>86</v>
      </c>
      <c r="T7" s="68"/>
      <c r="V7" s="8"/>
    </row>
    <row r="8" spans="2:22" ht="13.5" customHeight="1" x14ac:dyDescent="0.15">
      <c r="B8" s="31" t="s">
        <v>57</v>
      </c>
      <c r="C8" s="100">
        <v>18</v>
      </c>
      <c r="D8" s="19" t="s">
        <v>58</v>
      </c>
      <c r="E8" s="48">
        <v>1995</v>
      </c>
      <c r="F8" s="49">
        <v>2940</v>
      </c>
      <c r="G8" s="48">
        <v>2452</v>
      </c>
      <c r="H8" s="69">
        <v>167873</v>
      </c>
      <c r="I8" s="48">
        <v>1050</v>
      </c>
      <c r="J8" s="49">
        <v>1680</v>
      </c>
      <c r="K8" s="48">
        <v>1378</v>
      </c>
      <c r="L8" s="69">
        <v>258820</v>
      </c>
      <c r="M8" s="48">
        <v>2205</v>
      </c>
      <c r="N8" s="49">
        <v>2993</v>
      </c>
      <c r="O8" s="48">
        <v>2573</v>
      </c>
      <c r="P8" s="69">
        <v>440360</v>
      </c>
      <c r="Q8" s="48">
        <v>2700</v>
      </c>
      <c r="R8" s="49">
        <v>3465</v>
      </c>
      <c r="S8" s="48">
        <v>3090</v>
      </c>
      <c r="T8" s="69">
        <v>1570965</v>
      </c>
      <c r="V8" s="49"/>
    </row>
    <row r="9" spans="2:22" ht="13.5" customHeight="1" x14ac:dyDescent="0.15">
      <c r="B9" s="31"/>
      <c r="C9" s="100">
        <v>19</v>
      </c>
      <c r="E9" s="48">
        <v>1943</v>
      </c>
      <c r="F9" s="49">
        <v>2678</v>
      </c>
      <c r="G9" s="48">
        <v>2293</v>
      </c>
      <c r="H9" s="69">
        <v>154260</v>
      </c>
      <c r="I9" s="48">
        <v>1103</v>
      </c>
      <c r="J9" s="49">
        <v>1628</v>
      </c>
      <c r="K9" s="48">
        <v>1372</v>
      </c>
      <c r="L9" s="69">
        <v>252503</v>
      </c>
      <c r="M9" s="48">
        <v>2205</v>
      </c>
      <c r="N9" s="49">
        <v>2835</v>
      </c>
      <c r="O9" s="48">
        <v>2494</v>
      </c>
      <c r="P9" s="69">
        <v>448066</v>
      </c>
      <c r="Q9" s="48">
        <v>2667</v>
      </c>
      <c r="R9" s="49">
        <v>3255</v>
      </c>
      <c r="S9" s="48">
        <v>2999</v>
      </c>
      <c r="T9" s="69">
        <v>1372220</v>
      </c>
      <c r="V9" s="49"/>
    </row>
    <row r="10" spans="2:22" ht="13.5" customHeight="1" x14ac:dyDescent="0.15">
      <c r="B10" s="31"/>
      <c r="C10" s="100">
        <v>20</v>
      </c>
      <c r="D10" s="8"/>
      <c r="E10" s="48">
        <v>1680</v>
      </c>
      <c r="F10" s="49">
        <v>2625</v>
      </c>
      <c r="G10" s="48">
        <v>2172</v>
      </c>
      <c r="H10" s="69">
        <v>157697</v>
      </c>
      <c r="I10" s="48">
        <v>1050</v>
      </c>
      <c r="J10" s="49">
        <v>1575</v>
      </c>
      <c r="K10" s="48">
        <v>1384</v>
      </c>
      <c r="L10" s="69">
        <v>271935</v>
      </c>
      <c r="M10" s="48">
        <v>1890</v>
      </c>
      <c r="N10" s="49">
        <v>2783</v>
      </c>
      <c r="O10" s="48">
        <v>2356</v>
      </c>
      <c r="P10" s="69">
        <v>486115</v>
      </c>
      <c r="Q10" s="48">
        <v>2100</v>
      </c>
      <c r="R10" s="49">
        <v>3150</v>
      </c>
      <c r="S10" s="48">
        <v>2694</v>
      </c>
      <c r="T10" s="69">
        <v>1053517</v>
      </c>
      <c r="V10" s="49"/>
    </row>
    <row r="11" spans="2:22" ht="13.5" customHeight="1" x14ac:dyDescent="0.15">
      <c r="B11" s="31"/>
      <c r="C11" s="100">
        <v>21</v>
      </c>
      <c r="D11" s="8"/>
      <c r="E11" s="48">
        <v>1785</v>
      </c>
      <c r="F11" s="49">
        <v>2520</v>
      </c>
      <c r="G11" s="48">
        <v>2065</v>
      </c>
      <c r="H11" s="69">
        <v>159075</v>
      </c>
      <c r="I11" s="48">
        <v>945</v>
      </c>
      <c r="J11" s="49">
        <v>1575</v>
      </c>
      <c r="K11" s="48">
        <v>1341</v>
      </c>
      <c r="L11" s="69">
        <v>274882</v>
      </c>
      <c r="M11" s="48">
        <v>1890</v>
      </c>
      <c r="N11" s="49">
        <v>2730</v>
      </c>
      <c r="O11" s="48">
        <v>2201</v>
      </c>
      <c r="P11" s="69">
        <v>496820</v>
      </c>
      <c r="Q11" s="48">
        <v>1995</v>
      </c>
      <c r="R11" s="49">
        <v>2835</v>
      </c>
      <c r="S11" s="48">
        <v>2475</v>
      </c>
      <c r="T11" s="69">
        <v>967057</v>
      </c>
      <c r="V11" s="49"/>
    </row>
    <row r="12" spans="2:22" ht="13.5" customHeight="1" x14ac:dyDescent="0.15">
      <c r="B12" s="32"/>
      <c r="C12" s="101">
        <v>22</v>
      </c>
      <c r="D12" s="16"/>
      <c r="E12" s="50">
        <v>1575</v>
      </c>
      <c r="F12" s="50">
        <v>2310</v>
      </c>
      <c r="G12" s="50">
        <v>2001</v>
      </c>
      <c r="H12" s="50">
        <v>175961</v>
      </c>
      <c r="I12" s="50">
        <v>1050</v>
      </c>
      <c r="J12" s="50">
        <v>1523</v>
      </c>
      <c r="K12" s="50">
        <v>1275</v>
      </c>
      <c r="L12" s="50">
        <v>286746</v>
      </c>
      <c r="M12" s="50">
        <v>1785</v>
      </c>
      <c r="N12" s="50">
        <v>2520</v>
      </c>
      <c r="O12" s="50">
        <v>2163</v>
      </c>
      <c r="P12" s="50">
        <v>630879</v>
      </c>
      <c r="Q12" s="50">
        <v>2100</v>
      </c>
      <c r="R12" s="50">
        <v>2756</v>
      </c>
      <c r="S12" s="50">
        <v>2465</v>
      </c>
      <c r="T12" s="52">
        <v>1003770</v>
      </c>
      <c r="V12" s="8"/>
    </row>
    <row r="13" spans="2:22" ht="13.5" customHeight="1" x14ac:dyDescent="0.15">
      <c r="B13" s="31"/>
      <c r="C13" s="100">
        <v>12</v>
      </c>
      <c r="D13" s="15"/>
      <c r="E13" s="48">
        <v>1890</v>
      </c>
      <c r="F13" s="48">
        <v>2205</v>
      </c>
      <c r="G13" s="48">
        <v>2023.2918365725784</v>
      </c>
      <c r="H13" s="48">
        <v>20072</v>
      </c>
      <c r="I13" s="48">
        <v>1312.5</v>
      </c>
      <c r="J13" s="48">
        <v>1522.5</v>
      </c>
      <c r="K13" s="48">
        <v>1387.1000509813923</v>
      </c>
      <c r="L13" s="48">
        <v>22930</v>
      </c>
      <c r="M13" s="48">
        <v>2100</v>
      </c>
      <c r="N13" s="48">
        <v>2520</v>
      </c>
      <c r="O13" s="48">
        <v>2244.8873498033013</v>
      </c>
      <c r="P13" s="48">
        <v>67398</v>
      </c>
      <c r="Q13" s="48">
        <v>2341.5</v>
      </c>
      <c r="R13" s="48">
        <v>2756.25</v>
      </c>
      <c r="S13" s="48">
        <v>2628.1448258478995</v>
      </c>
      <c r="T13" s="69">
        <v>122267</v>
      </c>
    </row>
    <row r="14" spans="2:22" ht="13.5" customHeight="1" x14ac:dyDescent="0.15">
      <c r="B14" s="31" t="s">
        <v>161</v>
      </c>
      <c r="C14" s="100">
        <v>1</v>
      </c>
      <c r="D14" s="15" t="s">
        <v>162</v>
      </c>
      <c r="E14" s="48">
        <v>1890</v>
      </c>
      <c r="F14" s="48">
        <v>2205</v>
      </c>
      <c r="G14" s="48">
        <v>2019.2458855852669</v>
      </c>
      <c r="H14" s="48">
        <v>17331</v>
      </c>
      <c r="I14" s="48">
        <v>1312.5</v>
      </c>
      <c r="J14" s="48">
        <v>1449</v>
      </c>
      <c r="K14" s="48">
        <v>1372.2891115220225</v>
      </c>
      <c r="L14" s="48">
        <v>22947</v>
      </c>
      <c r="M14" s="48">
        <v>2047.5</v>
      </c>
      <c r="N14" s="48">
        <v>2362.5</v>
      </c>
      <c r="O14" s="48">
        <v>2195.7365896235351</v>
      </c>
      <c r="P14" s="48">
        <v>55165</v>
      </c>
      <c r="Q14" s="48">
        <v>2230.2000000000003</v>
      </c>
      <c r="R14" s="48">
        <v>2588.67</v>
      </c>
      <c r="S14" s="48">
        <v>2423.5856910689226</v>
      </c>
      <c r="T14" s="69">
        <v>80789</v>
      </c>
    </row>
    <row r="15" spans="2:22" ht="13.5" customHeight="1" x14ac:dyDescent="0.15">
      <c r="B15" s="31"/>
      <c r="C15" s="100">
        <v>2</v>
      </c>
      <c r="D15" s="15"/>
      <c r="E15" s="48">
        <v>1890</v>
      </c>
      <c r="F15" s="48">
        <v>2100</v>
      </c>
      <c r="G15" s="48">
        <v>2007.3158177263513</v>
      </c>
      <c r="H15" s="48">
        <v>15095.1</v>
      </c>
      <c r="I15" s="48">
        <v>1312.5</v>
      </c>
      <c r="J15" s="48">
        <v>1470</v>
      </c>
      <c r="K15" s="48">
        <v>1363.4512960436562</v>
      </c>
      <c r="L15" s="48">
        <v>24741.4</v>
      </c>
      <c r="M15" s="48">
        <v>1995</v>
      </c>
      <c r="N15" s="48">
        <v>2310</v>
      </c>
      <c r="O15" s="48">
        <v>2131.0386936722625</v>
      </c>
      <c r="P15" s="48">
        <v>39945.4</v>
      </c>
      <c r="Q15" s="48">
        <v>2258.5500000000002</v>
      </c>
      <c r="R15" s="48">
        <v>2585.1</v>
      </c>
      <c r="S15" s="48">
        <v>2465.9342012596339</v>
      </c>
      <c r="T15" s="69">
        <v>61909.399999999994</v>
      </c>
    </row>
    <row r="16" spans="2:22" ht="13.5" customHeight="1" x14ac:dyDescent="0.15">
      <c r="B16" s="31"/>
      <c r="C16" s="100">
        <v>3</v>
      </c>
      <c r="D16" s="15"/>
      <c r="E16" s="48">
        <v>1890</v>
      </c>
      <c r="F16" s="48">
        <v>2100</v>
      </c>
      <c r="G16" s="69">
        <v>2027.3953551699997</v>
      </c>
      <c r="H16" s="48">
        <v>15666.099999999999</v>
      </c>
      <c r="I16" s="48">
        <v>1260</v>
      </c>
      <c r="J16" s="48">
        <v>1417.5</v>
      </c>
      <c r="K16" s="48">
        <v>1319.0512546653833</v>
      </c>
      <c r="L16" s="48">
        <v>25419.199999999997</v>
      </c>
      <c r="M16" s="48">
        <v>2047.5</v>
      </c>
      <c r="N16" s="48">
        <v>2362.5</v>
      </c>
      <c r="O16" s="48">
        <v>2178.6886448314035</v>
      </c>
      <c r="P16" s="48">
        <v>54209.200000000004</v>
      </c>
      <c r="Q16" s="48">
        <v>2312.1</v>
      </c>
      <c r="R16" s="48">
        <v>2625</v>
      </c>
      <c r="S16" s="48">
        <v>2514.1580442271925</v>
      </c>
      <c r="T16" s="69">
        <v>90077.8</v>
      </c>
    </row>
    <row r="17" spans="2:20" ht="13.5" customHeight="1" x14ac:dyDescent="0.15">
      <c r="B17" s="31"/>
      <c r="C17" s="100">
        <v>4</v>
      </c>
      <c r="D17" s="15"/>
      <c r="E17" s="48">
        <v>1890</v>
      </c>
      <c r="F17" s="48">
        <v>2258.34</v>
      </c>
      <c r="G17" s="48">
        <v>2047.3510926182148</v>
      </c>
      <c r="H17" s="48">
        <v>12230.2</v>
      </c>
      <c r="I17" s="48">
        <v>1207.5</v>
      </c>
      <c r="J17" s="48">
        <v>1470</v>
      </c>
      <c r="K17" s="48">
        <v>1342.1791152048568</v>
      </c>
      <c r="L17" s="48">
        <v>19408.3</v>
      </c>
      <c r="M17" s="48">
        <v>2100</v>
      </c>
      <c r="N17" s="48">
        <v>2415</v>
      </c>
      <c r="O17" s="48">
        <v>2220.8178283691714</v>
      </c>
      <c r="P17" s="48">
        <v>43920.6</v>
      </c>
      <c r="Q17" s="48">
        <v>2257.5</v>
      </c>
      <c r="R17" s="48">
        <v>2625</v>
      </c>
      <c r="S17" s="48">
        <v>2469.6541055283833</v>
      </c>
      <c r="T17" s="69">
        <v>64673.5</v>
      </c>
    </row>
    <row r="18" spans="2:20" ht="13.5" customHeight="1" x14ac:dyDescent="0.15">
      <c r="B18" s="31"/>
      <c r="C18" s="100">
        <v>5</v>
      </c>
      <c r="D18" s="15"/>
      <c r="E18" s="48">
        <v>1995</v>
      </c>
      <c r="F18" s="48">
        <v>2310</v>
      </c>
      <c r="G18" s="48">
        <v>2108.8659728431521</v>
      </c>
      <c r="H18" s="48">
        <v>12374.6</v>
      </c>
      <c r="I18" s="48">
        <v>1113</v>
      </c>
      <c r="J18" s="48">
        <v>1417.5</v>
      </c>
      <c r="K18" s="48">
        <v>1294.2709941356181</v>
      </c>
      <c r="L18" s="48">
        <v>20237.099999999999</v>
      </c>
      <c r="M18" s="48">
        <v>2100</v>
      </c>
      <c r="N18" s="48">
        <v>2415</v>
      </c>
      <c r="O18" s="48">
        <v>2255.1339025205516</v>
      </c>
      <c r="P18" s="48">
        <v>44166.8</v>
      </c>
      <c r="Q18" s="48">
        <v>2278.5</v>
      </c>
      <c r="R18" s="48">
        <v>2625</v>
      </c>
      <c r="S18" s="48">
        <v>2466.6625084082434</v>
      </c>
      <c r="T18" s="69">
        <v>64014.400000000001</v>
      </c>
    </row>
    <row r="19" spans="2:20" ht="13.5" customHeight="1" x14ac:dyDescent="0.15">
      <c r="B19" s="31"/>
      <c r="C19" s="100">
        <v>6</v>
      </c>
      <c r="D19" s="15"/>
      <c r="E19" s="48">
        <v>1890</v>
      </c>
      <c r="F19" s="48">
        <v>2310</v>
      </c>
      <c r="G19" s="48">
        <v>2065.5987731014134</v>
      </c>
      <c r="H19" s="48">
        <v>12201.399999999998</v>
      </c>
      <c r="I19" s="48">
        <v>1260</v>
      </c>
      <c r="J19" s="48">
        <v>1470</v>
      </c>
      <c r="K19" s="48">
        <v>1325.6624294857202</v>
      </c>
      <c r="L19" s="48">
        <v>21075.599999999999</v>
      </c>
      <c r="M19" s="48">
        <v>1995</v>
      </c>
      <c r="N19" s="48">
        <v>2425.5</v>
      </c>
      <c r="O19" s="48">
        <v>2215.9020801572656</v>
      </c>
      <c r="P19" s="48">
        <v>36412.400000000001</v>
      </c>
      <c r="Q19" s="48">
        <v>2142</v>
      </c>
      <c r="R19" s="48">
        <v>2535.75</v>
      </c>
      <c r="S19" s="48">
        <v>2374.9230208265431</v>
      </c>
      <c r="T19" s="69">
        <v>62409.7</v>
      </c>
    </row>
    <row r="20" spans="2:20" ht="13.5" customHeight="1" x14ac:dyDescent="0.15">
      <c r="B20" s="31"/>
      <c r="C20" s="100">
        <v>7</v>
      </c>
      <c r="D20" s="15"/>
      <c r="E20" s="48">
        <v>1785</v>
      </c>
      <c r="F20" s="48">
        <v>2383.8150000000005</v>
      </c>
      <c r="G20" s="48">
        <v>2017.1842125912169</v>
      </c>
      <c r="H20" s="48">
        <v>9987.7000000000007</v>
      </c>
      <c r="I20" s="48">
        <v>1155</v>
      </c>
      <c r="J20" s="48">
        <v>1470</v>
      </c>
      <c r="K20" s="48">
        <v>1317.1534778670487</v>
      </c>
      <c r="L20" s="48">
        <v>17278.7</v>
      </c>
      <c r="M20" s="48">
        <v>2100</v>
      </c>
      <c r="N20" s="48">
        <v>2415</v>
      </c>
      <c r="O20" s="48">
        <v>2249.2904636521243</v>
      </c>
      <c r="P20" s="48">
        <v>39942.699999999997</v>
      </c>
      <c r="Q20" s="48">
        <v>2100</v>
      </c>
      <c r="R20" s="48">
        <v>2579.85</v>
      </c>
      <c r="S20" s="48">
        <v>2381.4089230003642</v>
      </c>
      <c r="T20" s="69">
        <v>58003.100000000006</v>
      </c>
    </row>
    <row r="21" spans="2:20" ht="13.5" customHeight="1" x14ac:dyDescent="0.15">
      <c r="B21" s="31"/>
      <c r="C21" s="100">
        <v>8</v>
      </c>
      <c r="D21" s="15"/>
      <c r="E21" s="48">
        <v>1837.5</v>
      </c>
      <c r="F21" s="48">
        <v>2310</v>
      </c>
      <c r="G21" s="48">
        <v>2009.6708339111997</v>
      </c>
      <c r="H21" s="48">
        <v>12476.4</v>
      </c>
      <c r="I21" s="48">
        <v>1102.5</v>
      </c>
      <c r="J21" s="48">
        <v>1470</v>
      </c>
      <c r="K21" s="48">
        <v>1285.6398267762775</v>
      </c>
      <c r="L21" s="48">
        <v>20090.7</v>
      </c>
      <c r="M21" s="48">
        <v>2047.5</v>
      </c>
      <c r="N21" s="48">
        <v>2467.5</v>
      </c>
      <c r="O21" s="48">
        <v>2182.3440763287299</v>
      </c>
      <c r="P21" s="48">
        <v>51059.199999999997</v>
      </c>
      <c r="Q21" s="48">
        <v>2079.7350000000001</v>
      </c>
      <c r="R21" s="48">
        <v>2625</v>
      </c>
      <c r="S21" s="48">
        <v>2379.5277641099283</v>
      </c>
      <c r="T21" s="69">
        <v>75188.700000000012</v>
      </c>
    </row>
    <row r="22" spans="2:20" ht="13.5" customHeight="1" x14ac:dyDescent="0.15">
      <c r="B22" s="31"/>
      <c r="C22" s="100">
        <v>9</v>
      </c>
      <c r="D22" s="15"/>
      <c r="E22" s="48">
        <v>1890</v>
      </c>
      <c r="F22" s="48">
        <v>2257.5</v>
      </c>
      <c r="G22" s="48">
        <v>2041.5914969665612</v>
      </c>
      <c r="H22" s="48">
        <v>11553</v>
      </c>
      <c r="I22" s="48">
        <v>1155</v>
      </c>
      <c r="J22" s="48">
        <v>1449</v>
      </c>
      <c r="K22" s="48">
        <v>1292.9542605650024</v>
      </c>
      <c r="L22" s="48">
        <v>20247.7</v>
      </c>
      <c r="M22" s="48">
        <v>2100</v>
      </c>
      <c r="N22" s="48">
        <v>2520</v>
      </c>
      <c r="O22" s="48">
        <v>2268.6111894508176</v>
      </c>
      <c r="P22" s="48">
        <v>42297.900000000009</v>
      </c>
      <c r="Q22" s="48">
        <v>2224.8450000000003</v>
      </c>
      <c r="R22" s="48">
        <v>2667</v>
      </c>
      <c r="S22" s="48">
        <v>2462.4088180889808</v>
      </c>
      <c r="T22" s="69">
        <v>50535.899999999994</v>
      </c>
    </row>
    <row r="23" spans="2:20" ht="13.5" customHeight="1" x14ac:dyDescent="0.15">
      <c r="B23" s="31"/>
      <c r="C23" s="100">
        <v>10</v>
      </c>
      <c r="D23" s="15"/>
      <c r="E23" s="48">
        <v>1890</v>
      </c>
      <c r="F23" s="48">
        <v>2310</v>
      </c>
      <c r="G23" s="48">
        <v>2046.3515395381387</v>
      </c>
      <c r="H23" s="48">
        <v>9954.7000000000007</v>
      </c>
      <c r="I23" s="48">
        <v>1260</v>
      </c>
      <c r="J23" s="48">
        <v>1501.5</v>
      </c>
      <c r="K23" s="48">
        <v>1364.7221317388835</v>
      </c>
      <c r="L23" s="48">
        <v>17791.300000000003</v>
      </c>
      <c r="M23" s="48">
        <v>2047.5</v>
      </c>
      <c r="N23" s="48">
        <v>2520</v>
      </c>
      <c r="O23" s="48">
        <v>2223.3826907094463</v>
      </c>
      <c r="P23" s="48">
        <v>42977.2</v>
      </c>
      <c r="Q23" s="48">
        <v>2259.6</v>
      </c>
      <c r="R23" s="48">
        <v>2677.5</v>
      </c>
      <c r="S23" s="48">
        <v>2507.820448116719</v>
      </c>
      <c r="T23" s="69">
        <v>58999.4</v>
      </c>
    </row>
    <row r="24" spans="2:20" ht="13.5" customHeight="1" x14ac:dyDescent="0.15">
      <c r="B24" s="31"/>
      <c r="C24" s="100">
        <v>11</v>
      </c>
      <c r="D24" s="15"/>
      <c r="E24" s="48">
        <v>1890</v>
      </c>
      <c r="F24" s="48">
        <v>2315.25</v>
      </c>
      <c r="G24" s="48">
        <v>2084.1841438546621</v>
      </c>
      <c r="H24" s="48">
        <v>12679.3</v>
      </c>
      <c r="I24" s="48">
        <v>1312.5</v>
      </c>
      <c r="J24" s="48">
        <v>1575</v>
      </c>
      <c r="K24" s="48">
        <v>1382.5030547185067</v>
      </c>
      <c r="L24" s="48">
        <v>23772.800000000003</v>
      </c>
      <c r="M24" s="48">
        <v>1995</v>
      </c>
      <c r="N24" s="48">
        <v>2520</v>
      </c>
      <c r="O24" s="48">
        <v>2218.1341451763915</v>
      </c>
      <c r="P24" s="48">
        <v>51771.5</v>
      </c>
      <c r="Q24" s="48">
        <v>2218.65</v>
      </c>
      <c r="R24" s="48">
        <v>2625</v>
      </c>
      <c r="S24" s="48">
        <v>2444.0059214396128</v>
      </c>
      <c r="T24" s="69">
        <v>76490.800000000017</v>
      </c>
    </row>
    <row r="25" spans="2:20" ht="13.5" customHeight="1" x14ac:dyDescent="0.15">
      <c r="B25" s="32"/>
      <c r="C25" s="101">
        <v>12</v>
      </c>
      <c r="D25" s="16"/>
      <c r="E25" s="50">
        <v>1890</v>
      </c>
      <c r="F25" s="50">
        <v>2310</v>
      </c>
      <c r="G25" s="50">
        <v>2084.3386143657667</v>
      </c>
      <c r="H25" s="50">
        <v>12744.8</v>
      </c>
      <c r="I25" s="50">
        <v>1260</v>
      </c>
      <c r="J25" s="50">
        <v>1543.5</v>
      </c>
      <c r="K25" s="50">
        <v>1361.6085854707419</v>
      </c>
      <c r="L25" s="50">
        <v>17636.400000000001</v>
      </c>
      <c r="M25" s="50">
        <v>1995</v>
      </c>
      <c r="N25" s="50">
        <v>2467.5</v>
      </c>
      <c r="O25" s="50">
        <v>2197.86259273831</v>
      </c>
      <c r="P25" s="50">
        <v>57151.1</v>
      </c>
      <c r="Q25" s="50">
        <v>2257.5</v>
      </c>
      <c r="R25" s="50">
        <v>2625</v>
      </c>
      <c r="S25" s="50">
        <v>2482.8289224222322</v>
      </c>
      <c r="T25" s="52">
        <v>91688.500000000015</v>
      </c>
    </row>
    <row r="26" spans="2:20" ht="13.5" customHeight="1" x14ac:dyDescent="0.15">
      <c r="B26" s="159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6"/>
      <c r="C27" s="56"/>
      <c r="D27" s="122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9" t="s">
        <v>44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5">
        <v>40884</v>
      </c>
      <c r="C29" s="166"/>
      <c r="D29" s="153">
        <v>40890</v>
      </c>
      <c r="E29" s="48">
        <v>1890</v>
      </c>
      <c r="F29" s="48">
        <v>2310</v>
      </c>
      <c r="G29" s="48">
        <v>2082.6781497967872</v>
      </c>
      <c r="H29" s="48">
        <v>2648.8</v>
      </c>
      <c r="I29" s="48">
        <v>1312.5</v>
      </c>
      <c r="J29" s="48">
        <v>1543.5</v>
      </c>
      <c r="K29" s="48">
        <v>1371.8517834304389</v>
      </c>
      <c r="L29" s="48">
        <v>4746.5</v>
      </c>
      <c r="M29" s="48">
        <v>2100</v>
      </c>
      <c r="N29" s="48">
        <v>2415</v>
      </c>
      <c r="O29" s="48">
        <v>2244.4044086477325</v>
      </c>
      <c r="P29" s="48">
        <v>13233.1</v>
      </c>
      <c r="Q29" s="48">
        <v>2257.5</v>
      </c>
      <c r="R29" s="48">
        <v>2625</v>
      </c>
      <c r="S29" s="48">
        <v>2478.6413380848376</v>
      </c>
      <c r="T29" s="48">
        <v>21644.799999999999</v>
      </c>
    </row>
    <row r="30" spans="2:20" ht="13.5" customHeight="1" x14ac:dyDescent="0.15">
      <c r="B30" s="167" t="s">
        <v>45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5">
        <v>40891</v>
      </c>
      <c r="C31" s="166"/>
      <c r="D31" s="153">
        <v>40897</v>
      </c>
      <c r="E31" s="144">
        <v>1890</v>
      </c>
      <c r="F31" s="144">
        <v>2310</v>
      </c>
      <c r="G31" s="144">
        <v>2084.4245557550621</v>
      </c>
      <c r="H31" s="144">
        <v>3248.5</v>
      </c>
      <c r="I31" s="144">
        <v>1260</v>
      </c>
      <c r="J31" s="144">
        <v>1501.5</v>
      </c>
      <c r="K31" s="144">
        <v>1347.1036036036032</v>
      </c>
      <c r="L31" s="144">
        <v>4627</v>
      </c>
      <c r="M31" s="144">
        <v>1995</v>
      </c>
      <c r="N31" s="144">
        <v>2467.5</v>
      </c>
      <c r="O31" s="144">
        <v>2216.7018624502866</v>
      </c>
      <c r="P31" s="144">
        <v>13084.2</v>
      </c>
      <c r="Q31" s="144">
        <v>2257.5</v>
      </c>
      <c r="R31" s="144">
        <v>2625</v>
      </c>
      <c r="S31" s="144">
        <v>2477.4574824927922</v>
      </c>
      <c r="T31" s="144">
        <v>29237.200000000001</v>
      </c>
    </row>
    <row r="32" spans="2:20" ht="13.5" customHeight="1" x14ac:dyDescent="0.15">
      <c r="B32" s="167" t="s">
        <v>46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5">
        <v>40898</v>
      </c>
      <c r="C33" s="166"/>
      <c r="D33" s="153">
        <v>40904</v>
      </c>
      <c r="E33" s="144">
        <v>1890</v>
      </c>
      <c r="F33" s="144">
        <v>2310</v>
      </c>
      <c r="G33" s="144">
        <v>2085.2235142118866</v>
      </c>
      <c r="H33" s="144">
        <v>3458.2</v>
      </c>
      <c r="I33" s="144">
        <v>1312.5</v>
      </c>
      <c r="J33" s="144">
        <v>1501.5</v>
      </c>
      <c r="K33" s="144">
        <v>1372.1515561569693</v>
      </c>
      <c r="L33" s="144">
        <v>5649.8</v>
      </c>
      <c r="M33" s="144">
        <v>1995</v>
      </c>
      <c r="N33" s="144">
        <v>2415</v>
      </c>
      <c r="O33" s="144">
        <v>2175.0815855138931</v>
      </c>
      <c r="P33" s="144">
        <v>18686.7</v>
      </c>
      <c r="Q33" s="144">
        <v>2310</v>
      </c>
      <c r="R33" s="144">
        <v>2625</v>
      </c>
      <c r="S33" s="144">
        <v>2502.0085982478099</v>
      </c>
      <c r="T33" s="144">
        <v>23118.1</v>
      </c>
    </row>
    <row r="34" spans="2:24" ht="13.5" customHeight="1" x14ac:dyDescent="0.15">
      <c r="B34" s="167" t="s">
        <v>47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5">
        <v>40905</v>
      </c>
      <c r="C35" s="166"/>
      <c r="D35" s="153">
        <v>40906</v>
      </c>
      <c r="E35" s="144">
        <v>0</v>
      </c>
      <c r="F35" s="144">
        <v>0</v>
      </c>
      <c r="G35" s="144">
        <v>0</v>
      </c>
      <c r="H35" s="144">
        <v>3389.3</v>
      </c>
      <c r="I35" s="144">
        <v>0</v>
      </c>
      <c r="J35" s="144">
        <v>0</v>
      </c>
      <c r="K35" s="144">
        <v>0</v>
      </c>
      <c r="L35" s="144">
        <v>2613.1</v>
      </c>
      <c r="M35" s="144">
        <v>0</v>
      </c>
      <c r="N35" s="144">
        <v>0</v>
      </c>
      <c r="O35" s="144">
        <v>0</v>
      </c>
      <c r="P35" s="144">
        <v>12147.1</v>
      </c>
      <c r="Q35" s="144">
        <v>0</v>
      </c>
      <c r="R35" s="144">
        <v>0</v>
      </c>
      <c r="S35" s="144">
        <v>0</v>
      </c>
      <c r="T35" s="144">
        <v>17688.400000000001</v>
      </c>
    </row>
    <row r="36" spans="2:24" ht="13.5" customHeight="1" x14ac:dyDescent="0.15">
      <c r="B36" s="167" t="s">
        <v>48</v>
      </c>
      <c r="C36" s="168"/>
      <c r="D36" s="153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69"/>
      <c r="C37" s="170"/>
      <c r="D37" s="156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3.5" customHeight="1" x14ac:dyDescent="0.15">
      <c r="B41" s="23"/>
    </row>
    <row r="42" spans="2:24" ht="13.5" customHeight="1" x14ac:dyDescent="0.15">
      <c r="B42" s="23"/>
    </row>
  </sheetData>
  <phoneticPr fontId="8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R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8" ht="15" customHeight="1" x14ac:dyDescent="0.15">
      <c r="B1" s="105"/>
      <c r="C1" s="105"/>
      <c r="D1" s="105"/>
    </row>
    <row r="2" spans="2:18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18" ht="12.75" customHeight="1" x14ac:dyDescent="0.15">
      <c r="B3" s="37"/>
      <c r="C3" s="37"/>
      <c r="D3" s="37"/>
      <c r="P3" s="23" t="s">
        <v>0</v>
      </c>
    </row>
    <row r="4" spans="2:1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8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8"/>
    </row>
    <row r="6" spans="2:18" ht="13.5" customHeight="1" x14ac:dyDescent="0.15">
      <c r="B6" s="44" t="s">
        <v>134</v>
      </c>
      <c r="C6" s="114"/>
      <c r="D6" s="111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</row>
    <row r="7" spans="2:18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</row>
    <row r="8" spans="2:18" ht="13.5" customHeight="1" x14ac:dyDescent="0.15">
      <c r="B8" s="55" t="s">
        <v>57</v>
      </c>
      <c r="C8" s="8">
        <v>18</v>
      </c>
      <c r="D8" s="33" t="s">
        <v>58</v>
      </c>
      <c r="E8" s="47">
        <v>2730</v>
      </c>
      <c r="F8" s="48">
        <v>3675</v>
      </c>
      <c r="G8" s="49">
        <v>3274</v>
      </c>
      <c r="H8" s="48">
        <v>29244</v>
      </c>
      <c r="I8" s="47">
        <v>4725</v>
      </c>
      <c r="J8" s="48">
        <v>5985</v>
      </c>
      <c r="K8" s="49">
        <v>5336</v>
      </c>
      <c r="L8" s="48">
        <v>50774</v>
      </c>
      <c r="M8" s="47">
        <v>5565</v>
      </c>
      <c r="N8" s="48">
        <v>6930</v>
      </c>
      <c r="O8" s="49">
        <v>6397</v>
      </c>
      <c r="P8" s="48">
        <v>93979</v>
      </c>
      <c r="R8" s="49"/>
    </row>
    <row r="9" spans="2:18" ht="13.5" customHeight="1" x14ac:dyDescent="0.15">
      <c r="B9" s="31"/>
      <c r="C9" s="8">
        <v>19</v>
      </c>
      <c r="D9" s="15"/>
      <c r="E9" s="47">
        <v>3098</v>
      </c>
      <c r="F9" s="48">
        <v>3360</v>
      </c>
      <c r="G9" s="49">
        <v>3189</v>
      </c>
      <c r="H9" s="48">
        <v>16365</v>
      </c>
      <c r="I9" s="47">
        <v>4515</v>
      </c>
      <c r="J9" s="48">
        <v>5775</v>
      </c>
      <c r="K9" s="49">
        <v>5318</v>
      </c>
      <c r="L9" s="48">
        <v>36127</v>
      </c>
      <c r="M9" s="47">
        <v>5355</v>
      </c>
      <c r="N9" s="48">
        <v>6825</v>
      </c>
      <c r="O9" s="49">
        <v>6086</v>
      </c>
      <c r="P9" s="48">
        <v>101131</v>
      </c>
      <c r="R9" s="49"/>
    </row>
    <row r="10" spans="2:18" ht="13.5" customHeight="1" x14ac:dyDescent="0.15">
      <c r="B10" s="31"/>
      <c r="C10" s="8">
        <v>20</v>
      </c>
      <c r="D10" s="15"/>
      <c r="E10" s="47">
        <v>2100</v>
      </c>
      <c r="F10" s="48">
        <v>3150</v>
      </c>
      <c r="G10" s="49">
        <v>2732</v>
      </c>
      <c r="H10" s="48">
        <v>17602</v>
      </c>
      <c r="I10" s="47">
        <v>3675</v>
      </c>
      <c r="J10" s="48">
        <v>5355</v>
      </c>
      <c r="K10" s="49">
        <v>4454</v>
      </c>
      <c r="L10" s="48">
        <v>26343</v>
      </c>
      <c r="M10" s="47">
        <v>4725</v>
      </c>
      <c r="N10" s="48">
        <v>6615</v>
      </c>
      <c r="O10" s="49">
        <v>5843</v>
      </c>
      <c r="P10" s="48">
        <v>78760</v>
      </c>
      <c r="R10" s="49"/>
    </row>
    <row r="11" spans="2:18" ht="13.5" customHeight="1" x14ac:dyDescent="0.15">
      <c r="B11" s="31"/>
      <c r="C11" s="8">
        <v>21</v>
      </c>
      <c r="D11" s="15"/>
      <c r="E11" s="47">
        <v>1995</v>
      </c>
      <c r="F11" s="48">
        <v>2625</v>
      </c>
      <c r="G11" s="49">
        <v>2296</v>
      </c>
      <c r="H11" s="48">
        <v>9130</v>
      </c>
      <c r="I11" s="47">
        <v>3150</v>
      </c>
      <c r="J11" s="48">
        <v>5250</v>
      </c>
      <c r="K11" s="49">
        <v>4112</v>
      </c>
      <c r="L11" s="48">
        <v>30732</v>
      </c>
      <c r="M11" s="47">
        <v>4410</v>
      </c>
      <c r="N11" s="48">
        <v>6195</v>
      </c>
      <c r="O11" s="49">
        <v>5306</v>
      </c>
      <c r="P11" s="48">
        <v>87662</v>
      </c>
      <c r="R11" s="8"/>
    </row>
    <row r="12" spans="2:18" ht="13.5" customHeight="1" x14ac:dyDescent="0.15">
      <c r="B12" s="32"/>
      <c r="C12" s="6">
        <v>22</v>
      </c>
      <c r="D12" s="16"/>
      <c r="E12" s="199" t="s">
        <v>107</v>
      </c>
      <c r="F12" s="199" t="s">
        <v>107</v>
      </c>
      <c r="G12" s="199" t="s">
        <v>107</v>
      </c>
      <c r="H12" s="50">
        <v>3689</v>
      </c>
      <c r="I12" s="50">
        <v>3360</v>
      </c>
      <c r="J12" s="50">
        <v>5040</v>
      </c>
      <c r="K12" s="50">
        <v>4106</v>
      </c>
      <c r="L12" s="50">
        <v>39328</v>
      </c>
      <c r="M12" s="50">
        <v>4410</v>
      </c>
      <c r="N12" s="50">
        <v>6090</v>
      </c>
      <c r="O12" s="50">
        <v>5144</v>
      </c>
      <c r="P12" s="52">
        <v>100281</v>
      </c>
      <c r="R12" s="8"/>
    </row>
    <row r="13" spans="2:18" ht="13.5" customHeight="1" x14ac:dyDescent="0.15">
      <c r="B13" s="31"/>
      <c r="C13" s="8">
        <v>12</v>
      </c>
      <c r="D13" s="15"/>
      <c r="E13" s="198">
        <v>0</v>
      </c>
      <c r="F13" s="198">
        <v>0</v>
      </c>
      <c r="G13" s="198">
        <v>0</v>
      </c>
      <c r="H13" s="48">
        <v>0</v>
      </c>
      <c r="I13" s="48">
        <v>3990</v>
      </c>
      <c r="J13" s="48">
        <v>5040</v>
      </c>
      <c r="K13" s="48">
        <v>4568.2466862192414</v>
      </c>
      <c r="L13" s="48">
        <v>7041</v>
      </c>
      <c r="M13" s="48">
        <v>5250</v>
      </c>
      <c r="N13" s="48">
        <v>6090</v>
      </c>
      <c r="O13" s="48">
        <v>5459.4636415852956</v>
      </c>
      <c r="P13" s="69">
        <v>14973</v>
      </c>
    </row>
    <row r="14" spans="2:18" ht="13.5" customHeight="1" x14ac:dyDescent="0.15">
      <c r="B14" s="31" t="s">
        <v>160</v>
      </c>
      <c r="C14" s="8">
        <v>1</v>
      </c>
      <c r="D14" s="15" t="s">
        <v>163</v>
      </c>
      <c r="E14" s="198">
        <v>0</v>
      </c>
      <c r="F14" s="198">
        <v>0</v>
      </c>
      <c r="G14" s="198">
        <v>0</v>
      </c>
      <c r="H14" s="48">
        <v>2270.8000000000002</v>
      </c>
      <c r="I14" s="48">
        <v>3675</v>
      </c>
      <c r="J14" s="48">
        <v>4410</v>
      </c>
      <c r="K14" s="48">
        <v>4046.0184072126235</v>
      </c>
      <c r="L14" s="48">
        <v>4887.1000000000004</v>
      </c>
      <c r="M14" s="48">
        <v>4725</v>
      </c>
      <c r="N14" s="48">
        <v>5460</v>
      </c>
      <c r="O14" s="48">
        <v>4908.361514298098</v>
      </c>
      <c r="P14" s="48">
        <v>11079.7</v>
      </c>
    </row>
    <row r="15" spans="2:18" ht="13.5" customHeight="1" x14ac:dyDescent="0.15">
      <c r="B15" s="31"/>
      <c r="C15" s="8">
        <v>2</v>
      </c>
      <c r="D15" s="15"/>
      <c r="E15" s="198">
        <v>0</v>
      </c>
      <c r="F15" s="198">
        <v>0</v>
      </c>
      <c r="G15" s="198">
        <v>0</v>
      </c>
      <c r="H15" s="48">
        <v>540.20000000000005</v>
      </c>
      <c r="I15" s="48">
        <v>3675</v>
      </c>
      <c r="J15" s="48">
        <v>4200</v>
      </c>
      <c r="K15" s="48">
        <v>3994.231649455764</v>
      </c>
      <c r="L15" s="48">
        <v>2071.9</v>
      </c>
      <c r="M15" s="48">
        <v>4725</v>
      </c>
      <c r="N15" s="48">
        <v>5250</v>
      </c>
      <c r="O15" s="48">
        <v>5032.8900235663796</v>
      </c>
      <c r="P15" s="69">
        <v>6384</v>
      </c>
    </row>
    <row r="16" spans="2:18" ht="13.5" customHeight="1" x14ac:dyDescent="0.15">
      <c r="B16" s="31"/>
      <c r="C16" s="8">
        <v>3</v>
      </c>
      <c r="D16" s="15"/>
      <c r="E16" s="198">
        <v>2370.9</v>
      </c>
      <c r="F16" s="198">
        <v>2467.5</v>
      </c>
      <c r="G16" s="198">
        <v>2438.916913319239</v>
      </c>
      <c r="H16" s="48">
        <v>896.8</v>
      </c>
      <c r="I16" s="48">
        <v>3517.5</v>
      </c>
      <c r="J16" s="48">
        <v>3990</v>
      </c>
      <c r="K16" s="48">
        <v>3793.6829375549692</v>
      </c>
      <c r="L16" s="48">
        <v>2202</v>
      </c>
      <c r="M16" s="48">
        <v>4483.5</v>
      </c>
      <c r="N16" s="48">
        <v>5040</v>
      </c>
      <c r="O16" s="48">
        <v>4694.5835814060019</v>
      </c>
      <c r="P16" s="69">
        <v>6524.2</v>
      </c>
    </row>
    <row r="17" spans="2:16" ht="13.5" customHeight="1" x14ac:dyDescent="0.15">
      <c r="B17" s="31"/>
      <c r="C17" s="8">
        <v>4</v>
      </c>
      <c r="D17" s="15"/>
      <c r="E17" s="198">
        <v>2268</v>
      </c>
      <c r="F17" s="198">
        <v>2646</v>
      </c>
      <c r="G17" s="198">
        <v>2408.1964674570527</v>
      </c>
      <c r="H17" s="69">
        <v>1145.3</v>
      </c>
      <c r="I17" s="48">
        <v>3465</v>
      </c>
      <c r="J17" s="48">
        <v>4200</v>
      </c>
      <c r="K17" s="48">
        <v>3837.2339153312596</v>
      </c>
      <c r="L17" s="48">
        <v>2555.8000000000002</v>
      </c>
      <c r="M17" s="48">
        <v>4515</v>
      </c>
      <c r="N17" s="48">
        <v>5250</v>
      </c>
      <c r="O17" s="48">
        <v>4785.7898954437933</v>
      </c>
      <c r="P17" s="48">
        <v>6416.1</v>
      </c>
    </row>
    <row r="18" spans="2:16" ht="13.5" customHeight="1" x14ac:dyDescent="0.15">
      <c r="B18" s="31"/>
      <c r="C18" s="8">
        <v>5</v>
      </c>
      <c r="D18" s="15"/>
      <c r="E18" s="198">
        <v>2205</v>
      </c>
      <c r="F18" s="198">
        <v>2520</v>
      </c>
      <c r="G18" s="198">
        <v>2333.6636318283863</v>
      </c>
      <c r="H18" s="48">
        <v>844.1</v>
      </c>
      <c r="I18" s="48">
        <v>3465</v>
      </c>
      <c r="J18" s="48">
        <v>3990</v>
      </c>
      <c r="K18" s="48">
        <v>3727.4552302444577</v>
      </c>
      <c r="L18" s="48">
        <v>4060.5</v>
      </c>
      <c r="M18" s="48">
        <v>4515</v>
      </c>
      <c r="N18" s="48">
        <v>5250</v>
      </c>
      <c r="O18" s="48">
        <v>4805.9750400301427</v>
      </c>
      <c r="P18" s="48">
        <v>10855.8</v>
      </c>
    </row>
    <row r="19" spans="2:16" ht="13.5" customHeight="1" x14ac:dyDescent="0.15">
      <c r="B19" s="31"/>
      <c r="C19" s="8">
        <v>6</v>
      </c>
      <c r="D19" s="15"/>
      <c r="E19" s="198">
        <v>2205</v>
      </c>
      <c r="F19" s="198">
        <v>2520</v>
      </c>
      <c r="G19" s="198">
        <v>2385.6315997888073</v>
      </c>
      <c r="H19" s="48">
        <v>721.5</v>
      </c>
      <c r="I19" s="69">
        <v>3465</v>
      </c>
      <c r="J19" s="48">
        <v>3990</v>
      </c>
      <c r="K19" s="48">
        <v>3763.3184197197356</v>
      </c>
      <c r="L19" s="48">
        <v>4366.1000000000004</v>
      </c>
      <c r="M19" s="48">
        <v>4515</v>
      </c>
      <c r="N19" s="48">
        <v>5460</v>
      </c>
      <c r="O19" s="48">
        <v>5024.2093237758909</v>
      </c>
      <c r="P19" s="69">
        <v>10465.5</v>
      </c>
    </row>
    <row r="20" spans="2:16" ht="13.5" customHeight="1" x14ac:dyDescent="0.15">
      <c r="B20" s="31"/>
      <c r="C20" s="8">
        <v>7</v>
      </c>
      <c r="D20" s="15"/>
      <c r="E20" s="198">
        <v>2310</v>
      </c>
      <c r="F20" s="198">
        <v>2467.5</v>
      </c>
      <c r="G20" s="198">
        <v>2387.9783861671472</v>
      </c>
      <c r="H20" s="48">
        <v>706.1</v>
      </c>
      <c r="I20" s="69">
        <v>3465</v>
      </c>
      <c r="J20" s="48">
        <v>4200</v>
      </c>
      <c r="K20" s="48">
        <v>3895.0935175345385</v>
      </c>
      <c r="L20" s="48">
        <v>4410.8999999999996</v>
      </c>
      <c r="M20" s="48">
        <v>4410</v>
      </c>
      <c r="N20" s="69">
        <v>5250</v>
      </c>
      <c r="O20" s="48">
        <v>4834.9496922445642</v>
      </c>
      <c r="P20" s="69">
        <v>7653.9</v>
      </c>
    </row>
    <row r="21" spans="2:16" ht="13.5" customHeight="1" x14ac:dyDescent="0.15">
      <c r="B21" s="31"/>
      <c r="C21" s="8">
        <v>8</v>
      </c>
      <c r="D21" s="15"/>
      <c r="E21" s="198">
        <v>0</v>
      </c>
      <c r="F21" s="198">
        <v>0</v>
      </c>
      <c r="G21" s="198">
        <v>0</v>
      </c>
      <c r="H21" s="48">
        <v>193.1</v>
      </c>
      <c r="I21" s="48">
        <v>3465</v>
      </c>
      <c r="J21" s="48">
        <v>3990</v>
      </c>
      <c r="K21" s="48">
        <v>3738.3351201478745</v>
      </c>
      <c r="L21" s="48">
        <v>6337.9</v>
      </c>
      <c r="M21" s="48">
        <v>4410</v>
      </c>
      <c r="N21" s="48">
        <v>5092.5</v>
      </c>
      <c r="O21" s="48">
        <v>4741.9805373134332</v>
      </c>
      <c r="P21" s="69">
        <v>12051.7</v>
      </c>
    </row>
    <row r="22" spans="2:16" ht="13.5" customHeight="1" x14ac:dyDescent="0.15">
      <c r="B22" s="31"/>
      <c r="C22" s="8">
        <v>9</v>
      </c>
      <c r="D22" s="15"/>
      <c r="E22" s="198">
        <v>2152.5</v>
      </c>
      <c r="F22" s="198">
        <v>2520</v>
      </c>
      <c r="G22" s="198">
        <v>2329.641404805915</v>
      </c>
      <c r="H22" s="48">
        <v>486.1</v>
      </c>
      <c r="I22" s="48">
        <v>3465</v>
      </c>
      <c r="J22" s="48">
        <v>3990</v>
      </c>
      <c r="K22" s="48">
        <v>3817.4353312302851</v>
      </c>
      <c r="L22" s="48">
        <v>4540.5</v>
      </c>
      <c r="M22" s="48">
        <v>4200</v>
      </c>
      <c r="N22" s="48">
        <v>5145</v>
      </c>
      <c r="O22" s="48">
        <v>4325.3291915114223</v>
      </c>
      <c r="P22" s="69">
        <v>8504.4</v>
      </c>
    </row>
    <row r="23" spans="2:16" ht="13.5" customHeight="1" x14ac:dyDescent="0.15">
      <c r="B23" s="31"/>
      <c r="C23" s="8">
        <v>10</v>
      </c>
      <c r="D23" s="15"/>
      <c r="E23" s="198">
        <v>2425.5</v>
      </c>
      <c r="F23" s="198">
        <v>2425.5</v>
      </c>
      <c r="G23" s="198">
        <v>2425.5</v>
      </c>
      <c r="H23" s="48">
        <v>223.9</v>
      </c>
      <c r="I23" s="48">
        <v>3990</v>
      </c>
      <c r="J23" s="48">
        <v>4725</v>
      </c>
      <c r="K23" s="48">
        <v>4257.425457481163</v>
      </c>
      <c r="L23" s="48">
        <v>6493.9</v>
      </c>
      <c r="M23" s="48">
        <v>4410</v>
      </c>
      <c r="N23" s="48">
        <v>5512.5</v>
      </c>
      <c r="O23" s="48">
        <v>4895.9952261306507</v>
      </c>
      <c r="P23" s="69">
        <v>11683.6</v>
      </c>
    </row>
    <row r="24" spans="2:16" ht="13.5" customHeight="1" x14ac:dyDescent="0.15">
      <c r="B24" s="31"/>
      <c r="C24" s="8">
        <v>11</v>
      </c>
      <c r="D24" s="15"/>
      <c r="E24" s="198">
        <v>2205</v>
      </c>
      <c r="F24" s="198">
        <v>2940</v>
      </c>
      <c r="G24" s="198">
        <v>2642.4394463667822</v>
      </c>
      <c r="H24" s="48">
        <v>169.6</v>
      </c>
      <c r="I24" s="48">
        <v>4200</v>
      </c>
      <c r="J24" s="48">
        <v>4830</v>
      </c>
      <c r="K24" s="48">
        <v>4355.6866664708314</v>
      </c>
      <c r="L24" s="48">
        <v>7030.1</v>
      </c>
      <c r="M24" s="48">
        <v>4515</v>
      </c>
      <c r="N24" s="48">
        <v>5512.5</v>
      </c>
      <c r="O24" s="48">
        <v>5035.9634114022601</v>
      </c>
      <c r="P24" s="69">
        <v>12604.8</v>
      </c>
    </row>
    <row r="25" spans="2:16" ht="13.5" customHeight="1" x14ac:dyDescent="0.15">
      <c r="B25" s="32"/>
      <c r="C25" s="6">
        <v>12</v>
      </c>
      <c r="D25" s="16"/>
      <c r="E25" s="225">
        <v>2205</v>
      </c>
      <c r="F25" s="200">
        <v>2205</v>
      </c>
      <c r="G25" s="199">
        <v>2205.0000000000005</v>
      </c>
      <c r="H25" s="50">
        <v>1390.2</v>
      </c>
      <c r="I25" s="50">
        <v>4200</v>
      </c>
      <c r="J25" s="50">
        <v>4725</v>
      </c>
      <c r="K25" s="50">
        <v>4341.81345157746</v>
      </c>
      <c r="L25" s="50">
        <v>8016.7</v>
      </c>
      <c r="M25" s="50">
        <v>4725</v>
      </c>
      <c r="N25" s="50">
        <v>5596.5</v>
      </c>
      <c r="O25" s="50">
        <v>5211.1043027276237</v>
      </c>
      <c r="P25" s="52">
        <v>15328.1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3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27" ht="15" customHeight="1" x14ac:dyDescent="0.15">
      <c r="A1" s="19"/>
      <c r="B1" s="107"/>
      <c r="C1" s="107"/>
      <c r="D1" s="107"/>
    </row>
    <row r="2" spans="1:27" ht="12.75" customHeight="1" x14ac:dyDescent="0.15">
      <c r="B2" s="19" t="s">
        <v>69</v>
      </c>
      <c r="C2" s="104"/>
      <c r="D2" s="104"/>
    </row>
    <row r="3" spans="1:27" ht="12.75" customHeight="1" x14ac:dyDescent="0.15">
      <c r="B3" s="104"/>
      <c r="C3" s="104"/>
      <c r="D3" s="104"/>
      <c r="X3" s="21" t="s">
        <v>0</v>
      </c>
    </row>
    <row r="4" spans="1:27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7" ht="13.5" customHeight="1" x14ac:dyDescent="0.15">
      <c r="B5" s="20"/>
      <c r="C5" s="41" t="s">
        <v>59</v>
      </c>
      <c r="D5" s="40"/>
      <c r="E5" s="70" t="s">
        <v>77</v>
      </c>
      <c r="F5" s="71"/>
      <c r="G5" s="71"/>
      <c r="H5" s="61"/>
      <c r="I5" s="70" t="s">
        <v>78</v>
      </c>
      <c r="J5" s="71"/>
      <c r="K5" s="71"/>
      <c r="L5" s="61"/>
      <c r="M5" s="70" t="s">
        <v>96</v>
      </c>
      <c r="N5" s="71"/>
      <c r="O5" s="71"/>
      <c r="P5" s="61"/>
      <c r="Q5" s="70" t="s">
        <v>97</v>
      </c>
      <c r="R5" s="71"/>
      <c r="S5" s="71"/>
      <c r="T5" s="61"/>
      <c r="U5" s="70" t="s">
        <v>80</v>
      </c>
      <c r="V5" s="71"/>
      <c r="W5" s="71"/>
      <c r="X5" s="61"/>
    </row>
    <row r="6" spans="1:27" ht="13.5" customHeight="1" x14ac:dyDescent="0.15">
      <c r="B6" s="44" t="s">
        <v>82</v>
      </c>
      <c r="C6" s="45"/>
      <c r="D6" s="46"/>
      <c r="E6" s="62" t="s">
        <v>83</v>
      </c>
      <c r="F6" s="62" t="s">
        <v>84</v>
      </c>
      <c r="G6" s="62" t="s">
        <v>85</v>
      </c>
      <c r="H6" s="62" t="s">
        <v>5</v>
      </c>
      <c r="I6" s="62" t="s">
        <v>83</v>
      </c>
      <c r="J6" s="62" t="s">
        <v>84</v>
      </c>
      <c r="K6" s="62" t="s">
        <v>85</v>
      </c>
      <c r="L6" s="62" t="s">
        <v>5</v>
      </c>
      <c r="M6" s="62" t="s">
        <v>83</v>
      </c>
      <c r="N6" s="62" t="s">
        <v>84</v>
      </c>
      <c r="O6" s="62" t="s">
        <v>85</v>
      </c>
      <c r="P6" s="62" t="s">
        <v>5</v>
      </c>
      <c r="Q6" s="62" t="s">
        <v>83</v>
      </c>
      <c r="R6" s="62" t="s">
        <v>84</v>
      </c>
      <c r="S6" s="62" t="s">
        <v>85</v>
      </c>
      <c r="T6" s="62" t="s">
        <v>5</v>
      </c>
      <c r="U6" s="62" t="s">
        <v>83</v>
      </c>
      <c r="V6" s="62" t="s">
        <v>84</v>
      </c>
      <c r="W6" s="62" t="s">
        <v>85</v>
      </c>
      <c r="X6" s="62" t="s">
        <v>5</v>
      </c>
      <c r="Z6" s="30"/>
    </row>
    <row r="7" spans="1:27" ht="13.5" customHeight="1" x14ac:dyDescent="0.15">
      <c r="B7" s="5"/>
      <c r="C7" s="6"/>
      <c r="D7" s="6"/>
      <c r="E7" s="64"/>
      <c r="F7" s="64"/>
      <c r="G7" s="64" t="s">
        <v>86</v>
      </c>
      <c r="H7" s="64"/>
      <c r="I7" s="64"/>
      <c r="J7" s="64"/>
      <c r="K7" s="64" t="s">
        <v>86</v>
      </c>
      <c r="L7" s="64"/>
      <c r="M7" s="64"/>
      <c r="N7" s="64"/>
      <c r="O7" s="64" t="s">
        <v>86</v>
      </c>
      <c r="P7" s="64"/>
      <c r="Q7" s="64"/>
      <c r="R7" s="64"/>
      <c r="S7" s="64" t="s">
        <v>86</v>
      </c>
      <c r="T7" s="64"/>
      <c r="U7" s="64"/>
      <c r="V7" s="64"/>
      <c r="W7" s="64" t="s">
        <v>86</v>
      </c>
      <c r="X7" s="64"/>
      <c r="Z7" s="30"/>
    </row>
    <row r="8" spans="1:27" ht="13.5" customHeight="1" x14ac:dyDescent="0.15">
      <c r="B8" s="31" t="s">
        <v>57</v>
      </c>
      <c r="C8" s="100">
        <v>20</v>
      </c>
      <c r="D8" s="19" t="s">
        <v>58</v>
      </c>
      <c r="E8" s="48">
        <v>1208</v>
      </c>
      <c r="F8" s="48">
        <v>2520</v>
      </c>
      <c r="G8" s="48">
        <v>1610</v>
      </c>
      <c r="H8" s="48">
        <v>950758</v>
      </c>
      <c r="I8" s="48">
        <v>945</v>
      </c>
      <c r="J8" s="48">
        <v>1544</v>
      </c>
      <c r="K8" s="48">
        <v>1204</v>
      </c>
      <c r="L8" s="48">
        <v>767783</v>
      </c>
      <c r="M8" s="48">
        <v>1646</v>
      </c>
      <c r="N8" s="48">
        <v>2993</v>
      </c>
      <c r="O8" s="48">
        <v>2318</v>
      </c>
      <c r="P8" s="48">
        <v>75429</v>
      </c>
      <c r="Q8" s="48">
        <v>630</v>
      </c>
      <c r="R8" s="48">
        <v>1050</v>
      </c>
      <c r="S8" s="48">
        <v>801</v>
      </c>
      <c r="T8" s="48">
        <v>198523</v>
      </c>
      <c r="U8" s="48">
        <v>3150</v>
      </c>
      <c r="V8" s="48">
        <v>4515</v>
      </c>
      <c r="W8" s="48">
        <v>3909</v>
      </c>
      <c r="X8" s="48">
        <v>184451</v>
      </c>
      <c r="Z8" s="30"/>
    </row>
    <row r="9" spans="1:27" ht="13.5" customHeight="1" x14ac:dyDescent="0.15">
      <c r="B9" s="31"/>
      <c r="C9" s="100">
        <v>21</v>
      </c>
      <c r="D9" s="8"/>
      <c r="E9" s="48">
        <v>1260</v>
      </c>
      <c r="F9" s="48">
        <v>2520</v>
      </c>
      <c r="G9" s="48">
        <v>1588</v>
      </c>
      <c r="H9" s="48">
        <v>904489</v>
      </c>
      <c r="I9" s="48">
        <v>998</v>
      </c>
      <c r="J9" s="48">
        <v>1449</v>
      </c>
      <c r="K9" s="48">
        <v>1194</v>
      </c>
      <c r="L9" s="48">
        <v>675101</v>
      </c>
      <c r="M9" s="48">
        <v>1575</v>
      </c>
      <c r="N9" s="48">
        <v>3039</v>
      </c>
      <c r="O9" s="48">
        <v>2382</v>
      </c>
      <c r="P9" s="48">
        <v>66445</v>
      </c>
      <c r="Q9" s="48">
        <v>683</v>
      </c>
      <c r="R9" s="48">
        <v>1050</v>
      </c>
      <c r="S9" s="48">
        <v>840</v>
      </c>
      <c r="T9" s="48">
        <v>136956</v>
      </c>
      <c r="U9" s="48">
        <v>2940</v>
      </c>
      <c r="V9" s="48">
        <v>4200</v>
      </c>
      <c r="W9" s="48">
        <v>3483</v>
      </c>
      <c r="X9" s="48">
        <v>170771</v>
      </c>
      <c r="Z9" s="134"/>
    </row>
    <row r="10" spans="1:27" ht="13.5" customHeight="1" x14ac:dyDescent="0.15">
      <c r="B10" s="32"/>
      <c r="C10" s="101">
        <v>22</v>
      </c>
      <c r="D10" s="16"/>
      <c r="E10" s="50">
        <v>1200</v>
      </c>
      <c r="F10" s="50">
        <v>2101</v>
      </c>
      <c r="G10" s="52">
        <v>1536</v>
      </c>
      <c r="H10" s="50">
        <v>876648</v>
      </c>
      <c r="I10" s="50">
        <v>840</v>
      </c>
      <c r="J10" s="50">
        <v>1365</v>
      </c>
      <c r="K10" s="50">
        <v>1081</v>
      </c>
      <c r="L10" s="50">
        <v>723908</v>
      </c>
      <c r="M10" s="50">
        <v>1418</v>
      </c>
      <c r="N10" s="50">
        <v>2730</v>
      </c>
      <c r="O10" s="50">
        <v>1917</v>
      </c>
      <c r="P10" s="50">
        <v>76555</v>
      </c>
      <c r="Q10" s="50">
        <v>651</v>
      </c>
      <c r="R10" s="50">
        <v>998</v>
      </c>
      <c r="S10" s="50">
        <v>772</v>
      </c>
      <c r="T10" s="50">
        <v>181648</v>
      </c>
      <c r="U10" s="50">
        <v>3045</v>
      </c>
      <c r="V10" s="50">
        <v>4500</v>
      </c>
      <c r="W10" s="50">
        <v>3476</v>
      </c>
      <c r="X10" s="52">
        <v>153579</v>
      </c>
      <c r="Z10" s="134"/>
    </row>
    <row r="11" spans="1:27" ht="13.5" customHeight="1" x14ac:dyDescent="0.15">
      <c r="B11" s="157"/>
      <c r="C11" s="134">
        <v>12</v>
      </c>
      <c r="D11" s="158"/>
      <c r="E11" s="141">
        <v>1732.5</v>
      </c>
      <c r="F11" s="141">
        <v>2101.4700000000003</v>
      </c>
      <c r="G11" s="141">
        <v>1930.0620633295262</v>
      </c>
      <c r="H11" s="141">
        <v>90905</v>
      </c>
      <c r="I11" s="141">
        <v>1050</v>
      </c>
      <c r="J11" s="141">
        <v>1312.5</v>
      </c>
      <c r="K11" s="141">
        <v>1138.2351585247495</v>
      </c>
      <c r="L11" s="141">
        <v>50241</v>
      </c>
      <c r="M11" s="141">
        <v>1575</v>
      </c>
      <c r="N11" s="141">
        <v>2030.1750000000002</v>
      </c>
      <c r="O11" s="141">
        <v>1753.1114275924103</v>
      </c>
      <c r="P11" s="141">
        <v>8189</v>
      </c>
      <c r="Q11" s="141">
        <v>682.5</v>
      </c>
      <c r="R11" s="141">
        <v>876.75</v>
      </c>
      <c r="S11" s="141">
        <v>722.68916535813503</v>
      </c>
      <c r="T11" s="141">
        <v>13255</v>
      </c>
      <c r="U11" s="141">
        <v>3412.5</v>
      </c>
      <c r="V11" s="141">
        <v>4200</v>
      </c>
      <c r="W11" s="141">
        <v>3704.1037360170867</v>
      </c>
      <c r="X11" s="158">
        <v>15184</v>
      </c>
      <c r="Z11" s="30"/>
    </row>
    <row r="12" spans="1:27" ht="13.5" customHeight="1" x14ac:dyDescent="0.15">
      <c r="B12" s="157" t="s">
        <v>161</v>
      </c>
      <c r="C12" s="134">
        <v>1</v>
      </c>
      <c r="D12" s="158" t="s">
        <v>162</v>
      </c>
      <c r="E12" s="141">
        <v>1470</v>
      </c>
      <c r="F12" s="141">
        <v>1890</v>
      </c>
      <c r="G12" s="141">
        <v>1681.8450516123239</v>
      </c>
      <c r="H12" s="141">
        <v>72083</v>
      </c>
      <c r="I12" s="141">
        <v>997.5</v>
      </c>
      <c r="J12" s="141">
        <v>1155</v>
      </c>
      <c r="K12" s="141">
        <v>1049.8617933145276</v>
      </c>
      <c r="L12" s="141">
        <v>65074</v>
      </c>
      <c r="M12" s="141">
        <v>1585.5</v>
      </c>
      <c r="N12" s="141">
        <v>1940.19</v>
      </c>
      <c r="O12" s="141">
        <v>1731.6270171785529</v>
      </c>
      <c r="P12" s="141">
        <v>5223</v>
      </c>
      <c r="Q12" s="141">
        <v>651</v>
      </c>
      <c r="R12" s="141">
        <v>840</v>
      </c>
      <c r="S12" s="141">
        <v>713.78125516102375</v>
      </c>
      <c r="T12" s="141">
        <v>11587</v>
      </c>
      <c r="U12" s="141">
        <v>3360</v>
      </c>
      <c r="V12" s="141">
        <v>4095</v>
      </c>
      <c r="W12" s="141">
        <v>3693.1968814256343</v>
      </c>
      <c r="X12" s="158">
        <v>11442</v>
      </c>
      <c r="Z12" s="30"/>
    </row>
    <row r="13" spans="1:27" ht="13.5" customHeight="1" x14ac:dyDescent="0.15">
      <c r="B13" s="157"/>
      <c r="C13" s="134">
        <v>2</v>
      </c>
      <c r="D13" s="158"/>
      <c r="E13" s="141">
        <v>1365</v>
      </c>
      <c r="F13" s="141">
        <v>1785</v>
      </c>
      <c r="G13" s="141">
        <v>1539.9273135961903</v>
      </c>
      <c r="H13" s="141">
        <v>78437.100000000006</v>
      </c>
      <c r="I13" s="141">
        <v>997.5</v>
      </c>
      <c r="J13" s="141">
        <v>1260</v>
      </c>
      <c r="K13" s="141">
        <v>1085.9578180618389</v>
      </c>
      <c r="L13" s="141">
        <v>67305.499999999985</v>
      </c>
      <c r="M13" s="141">
        <v>1575</v>
      </c>
      <c r="N13" s="141">
        <v>2100</v>
      </c>
      <c r="O13" s="141">
        <v>1663.0369227707008</v>
      </c>
      <c r="P13" s="141">
        <v>7420.2</v>
      </c>
      <c r="Q13" s="141">
        <v>682.5</v>
      </c>
      <c r="R13" s="141">
        <v>886.2</v>
      </c>
      <c r="S13" s="141">
        <v>736.83313345326144</v>
      </c>
      <c r="T13" s="141">
        <v>17130.399999999998</v>
      </c>
      <c r="U13" s="141">
        <v>3360</v>
      </c>
      <c r="V13" s="141">
        <v>3990</v>
      </c>
      <c r="W13" s="141">
        <v>3620.0171317895833</v>
      </c>
      <c r="X13" s="158">
        <v>12110</v>
      </c>
      <c r="Z13" s="30"/>
    </row>
    <row r="14" spans="1:27" ht="13.5" customHeight="1" x14ac:dyDescent="0.15">
      <c r="B14" s="157"/>
      <c r="C14" s="134">
        <v>3</v>
      </c>
      <c r="D14" s="158"/>
      <c r="E14" s="141">
        <v>1239</v>
      </c>
      <c r="F14" s="141">
        <v>1627.5</v>
      </c>
      <c r="G14" s="141">
        <v>1445.6771866734123</v>
      </c>
      <c r="H14" s="141">
        <v>74702.5</v>
      </c>
      <c r="I14" s="141">
        <v>1029</v>
      </c>
      <c r="J14" s="141">
        <v>1207.5</v>
      </c>
      <c r="K14" s="141">
        <v>1083.5676722369139</v>
      </c>
      <c r="L14" s="141">
        <v>68772.5</v>
      </c>
      <c r="M14" s="141">
        <v>1470</v>
      </c>
      <c r="N14" s="141">
        <v>2100</v>
      </c>
      <c r="O14" s="141">
        <v>1690.4193787627601</v>
      </c>
      <c r="P14" s="141">
        <v>8697.0999999999985</v>
      </c>
      <c r="Q14" s="141">
        <v>735</v>
      </c>
      <c r="R14" s="141">
        <v>945</v>
      </c>
      <c r="S14" s="141">
        <v>833.04693600407404</v>
      </c>
      <c r="T14" s="141">
        <v>12149.3</v>
      </c>
      <c r="U14" s="141">
        <v>3150</v>
      </c>
      <c r="V14" s="141">
        <v>3780</v>
      </c>
      <c r="W14" s="141">
        <v>3437.7304638224932</v>
      </c>
      <c r="X14" s="141">
        <v>13559.5</v>
      </c>
      <c r="Z14" s="30"/>
      <c r="AA14" s="30"/>
    </row>
    <row r="15" spans="1:27" ht="13.5" customHeight="1" x14ac:dyDescent="0.15">
      <c r="B15" s="157"/>
      <c r="C15" s="134">
        <v>4</v>
      </c>
      <c r="D15" s="158"/>
      <c r="E15" s="141">
        <v>1260</v>
      </c>
      <c r="F15" s="141">
        <v>1732.5</v>
      </c>
      <c r="G15" s="158">
        <v>1457.9376032040327</v>
      </c>
      <c r="H15" s="141">
        <v>92624.3</v>
      </c>
      <c r="I15" s="141">
        <v>1050</v>
      </c>
      <c r="J15" s="141">
        <v>1365</v>
      </c>
      <c r="K15" s="141">
        <v>1108.1541773995104</v>
      </c>
      <c r="L15" s="141">
        <v>74491.700000000012</v>
      </c>
      <c r="M15" s="141">
        <v>1585.5</v>
      </c>
      <c r="N15" s="141">
        <v>2100</v>
      </c>
      <c r="O15" s="141">
        <v>1737.0047112961543</v>
      </c>
      <c r="P15" s="141">
        <v>14983.4</v>
      </c>
      <c r="Q15" s="141">
        <v>756</v>
      </c>
      <c r="R15" s="141">
        <v>997.5</v>
      </c>
      <c r="S15" s="158">
        <v>884.71289306719757</v>
      </c>
      <c r="T15" s="141">
        <v>19239.800000000003</v>
      </c>
      <c r="U15" s="141">
        <v>3150</v>
      </c>
      <c r="V15" s="141">
        <v>3990</v>
      </c>
      <c r="W15" s="141">
        <v>3496.8797320377407</v>
      </c>
      <c r="X15" s="158">
        <v>14773.8</v>
      </c>
      <c r="Z15" s="30"/>
      <c r="AA15" s="30"/>
    </row>
    <row r="16" spans="1:27" ht="13.5" customHeight="1" x14ac:dyDescent="0.15">
      <c r="B16" s="157"/>
      <c r="C16" s="134">
        <v>5</v>
      </c>
      <c r="D16" s="158"/>
      <c r="E16" s="141">
        <v>1260</v>
      </c>
      <c r="F16" s="141">
        <v>1575.105</v>
      </c>
      <c r="G16" s="141">
        <v>1431.0058554206125</v>
      </c>
      <c r="H16" s="141">
        <v>94697.099999999991</v>
      </c>
      <c r="I16" s="141">
        <v>1050</v>
      </c>
      <c r="J16" s="141">
        <v>1269.9750000000001</v>
      </c>
      <c r="K16" s="141">
        <v>1103.8366226091664</v>
      </c>
      <c r="L16" s="141">
        <v>84304.7</v>
      </c>
      <c r="M16" s="141">
        <v>1714.9649999999999</v>
      </c>
      <c r="N16" s="141">
        <v>2357.25</v>
      </c>
      <c r="O16" s="141">
        <v>1888.4662162162167</v>
      </c>
      <c r="P16" s="141">
        <v>12946</v>
      </c>
      <c r="Q16" s="141">
        <v>735</v>
      </c>
      <c r="R16" s="141">
        <v>1008</v>
      </c>
      <c r="S16" s="141">
        <v>860.04719246398224</v>
      </c>
      <c r="T16" s="141">
        <v>17984.5</v>
      </c>
      <c r="U16" s="141">
        <v>3150</v>
      </c>
      <c r="V16" s="141">
        <v>3885</v>
      </c>
      <c r="W16" s="141">
        <v>3477.7656038908403</v>
      </c>
      <c r="X16" s="158">
        <v>16863.099999999999</v>
      </c>
      <c r="Z16" s="216"/>
      <c r="AA16" s="216"/>
    </row>
    <row r="17" spans="2:27" ht="13.5" customHeight="1" x14ac:dyDescent="0.15">
      <c r="B17" s="157"/>
      <c r="C17" s="134">
        <v>6</v>
      </c>
      <c r="D17" s="158"/>
      <c r="E17" s="141">
        <v>1260</v>
      </c>
      <c r="F17" s="141">
        <v>1575</v>
      </c>
      <c r="G17" s="158">
        <v>1388.7268703210414</v>
      </c>
      <c r="H17" s="141">
        <v>56627.6</v>
      </c>
      <c r="I17" s="141">
        <v>997.5</v>
      </c>
      <c r="J17" s="141">
        <v>1260</v>
      </c>
      <c r="K17" s="141">
        <v>1076.7344960212195</v>
      </c>
      <c r="L17" s="141">
        <v>49119.600000000006</v>
      </c>
      <c r="M17" s="141">
        <v>1890</v>
      </c>
      <c r="N17" s="141">
        <v>2362.5</v>
      </c>
      <c r="O17" s="141">
        <v>2115.0605196128367</v>
      </c>
      <c r="P17" s="141">
        <v>7921</v>
      </c>
      <c r="Q17" s="141">
        <v>735</v>
      </c>
      <c r="R17" s="141">
        <v>1053.1500000000001</v>
      </c>
      <c r="S17" s="141">
        <v>855.4534704765814</v>
      </c>
      <c r="T17" s="141">
        <v>9177</v>
      </c>
      <c r="U17" s="141">
        <v>3097.5</v>
      </c>
      <c r="V17" s="141">
        <v>3780</v>
      </c>
      <c r="W17" s="141">
        <v>3311.1400634031866</v>
      </c>
      <c r="X17" s="158">
        <v>9481.7000000000007</v>
      </c>
      <c r="Z17" s="216"/>
      <c r="AA17" s="216"/>
    </row>
    <row r="18" spans="2:27" ht="13.5" customHeight="1" x14ac:dyDescent="0.15">
      <c r="B18" s="157"/>
      <c r="C18" s="134">
        <v>7</v>
      </c>
      <c r="D18" s="158"/>
      <c r="E18" s="141">
        <v>1260</v>
      </c>
      <c r="F18" s="141">
        <v>1627.5</v>
      </c>
      <c r="G18" s="141">
        <v>1365.2538746573719</v>
      </c>
      <c r="H18" s="141">
        <v>56306</v>
      </c>
      <c r="I18" s="141">
        <v>997.5</v>
      </c>
      <c r="J18" s="141">
        <v>1269.9750000000001</v>
      </c>
      <c r="K18" s="141">
        <v>1068.6426590343531</v>
      </c>
      <c r="L18" s="141">
        <v>51416.1</v>
      </c>
      <c r="M18" s="141">
        <v>1863.75</v>
      </c>
      <c r="N18" s="141">
        <v>2415</v>
      </c>
      <c r="O18" s="141">
        <v>2166.1481421121257</v>
      </c>
      <c r="P18" s="141">
        <v>9790.9</v>
      </c>
      <c r="Q18" s="141">
        <v>735</v>
      </c>
      <c r="R18" s="141">
        <v>976.5</v>
      </c>
      <c r="S18" s="141">
        <v>839.15060030306574</v>
      </c>
      <c r="T18" s="141">
        <v>11416.7</v>
      </c>
      <c r="U18" s="141">
        <v>3037.0200000000004</v>
      </c>
      <c r="V18" s="141">
        <v>3675</v>
      </c>
      <c r="W18" s="141">
        <v>3317.8979636503709</v>
      </c>
      <c r="X18" s="158">
        <v>13965.3</v>
      </c>
      <c r="Z18" s="216"/>
      <c r="AA18" s="216"/>
    </row>
    <row r="19" spans="2:27" ht="13.5" customHeight="1" x14ac:dyDescent="0.15">
      <c r="B19" s="157"/>
      <c r="C19" s="134">
        <v>8</v>
      </c>
      <c r="D19" s="158"/>
      <c r="E19" s="141">
        <v>1155</v>
      </c>
      <c r="F19" s="141">
        <v>1680</v>
      </c>
      <c r="G19" s="141">
        <v>1328.1152085717256</v>
      </c>
      <c r="H19" s="141">
        <v>69318.100000000006</v>
      </c>
      <c r="I19" s="141">
        <v>840</v>
      </c>
      <c r="J19" s="141">
        <v>1155</v>
      </c>
      <c r="K19" s="141">
        <v>1024.7208710633861</v>
      </c>
      <c r="L19" s="141">
        <v>57622.400000000009</v>
      </c>
      <c r="M19" s="141">
        <v>1851.2549999999999</v>
      </c>
      <c r="N19" s="141">
        <v>2415</v>
      </c>
      <c r="O19" s="141">
        <v>2104.6613478691775</v>
      </c>
      <c r="P19" s="141">
        <v>12025.699999999999</v>
      </c>
      <c r="Q19" s="141">
        <v>682.5</v>
      </c>
      <c r="R19" s="141">
        <v>945</v>
      </c>
      <c r="S19" s="141">
        <v>844.36933536631102</v>
      </c>
      <c r="T19" s="141">
        <v>14349</v>
      </c>
      <c r="U19" s="141">
        <v>3045</v>
      </c>
      <c r="V19" s="141">
        <v>3675</v>
      </c>
      <c r="W19" s="141">
        <v>3277.7908231906395</v>
      </c>
      <c r="X19" s="158">
        <v>16077.8</v>
      </c>
      <c r="Z19" s="216"/>
      <c r="AA19" s="216"/>
    </row>
    <row r="20" spans="2:27" ht="13.5" customHeight="1" x14ac:dyDescent="0.15">
      <c r="B20" s="157"/>
      <c r="C20" s="134">
        <v>9</v>
      </c>
      <c r="D20" s="158"/>
      <c r="E20" s="141">
        <v>1207.5</v>
      </c>
      <c r="F20" s="141">
        <v>1685.25</v>
      </c>
      <c r="G20" s="141">
        <v>1334.0265559259055</v>
      </c>
      <c r="H20" s="141">
        <v>66870.899999999994</v>
      </c>
      <c r="I20" s="141">
        <v>861</v>
      </c>
      <c r="J20" s="158">
        <v>1207.5</v>
      </c>
      <c r="K20" s="141">
        <v>1018.2557946365002</v>
      </c>
      <c r="L20" s="141">
        <v>56321.4</v>
      </c>
      <c r="M20" s="141">
        <v>1680</v>
      </c>
      <c r="N20" s="141">
        <v>2415</v>
      </c>
      <c r="O20" s="141">
        <v>1876.5193409742119</v>
      </c>
      <c r="P20" s="158">
        <v>8010</v>
      </c>
      <c r="Q20" s="141">
        <v>682.5</v>
      </c>
      <c r="R20" s="141">
        <v>931.35</v>
      </c>
      <c r="S20" s="141">
        <v>809.29333723947434</v>
      </c>
      <c r="T20" s="141">
        <v>8956.9</v>
      </c>
      <c r="U20" s="141">
        <v>3097.5</v>
      </c>
      <c r="V20" s="141">
        <v>3780</v>
      </c>
      <c r="W20" s="141">
        <v>3370.2902844671885</v>
      </c>
      <c r="X20" s="158">
        <v>15672.699999999999</v>
      </c>
      <c r="Z20" s="216"/>
      <c r="AA20" s="216"/>
    </row>
    <row r="21" spans="2:27" ht="13.5" customHeight="1" x14ac:dyDescent="0.15">
      <c r="B21" s="157"/>
      <c r="C21" s="134">
        <v>10</v>
      </c>
      <c r="D21" s="158"/>
      <c r="E21" s="141">
        <v>1312.5</v>
      </c>
      <c r="F21" s="141">
        <v>1869</v>
      </c>
      <c r="G21" s="141">
        <v>1504.9112666768722</v>
      </c>
      <c r="H21" s="141">
        <v>74316.800000000003</v>
      </c>
      <c r="I21" s="141">
        <v>944.89499999999998</v>
      </c>
      <c r="J21" s="141">
        <v>1207.5</v>
      </c>
      <c r="K21" s="141">
        <v>1013.1667584490167</v>
      </c>
      <c r="L21" s="141">
        <v>48450</v>
      </c>
      <c r="M21" s="141">
        <v>1659</v>
      </c>
      <c r="N21" s="141">
        <v>2100</v>
      </c>
      <c r="O21" s="141">
        <v>1797.1641366223907</v>
      </c>
      <c r="P21" s="141">
        <v>7909</v>
      </c>
      <c r="Q21" s="141">
        <v>682.5</v>
      </c>
      <c r="R21" s="141">
        <v>931.35</v>
      </c>
      <c r="S21" s="141">
        <v>735.91688584955295</v>
      </c>
      <c r="T21" s="141">
        <v>11955.599999999999</v>
      </c>
      <c r="U21" s="141">
        <v>3360</v>
      </c>
      <c r="V21" s="141">
        <v>3780</v>
      </c>
      <c r="W21" s="141">
        <v>3526.0598633646468</v>
      </c>
      <c r="X21" s="158">
        <v>11378.5</v>
      </c>
      <c r="Z21" s="216"/>
      <c r="AA21" s="216"/>
    </row>
    <row r="22" spans="2:27" ht="13.5" customHeight="1" x14ac:dyDescent="0.15">
      <c r="B22" s="157"/>
      <c r="C22" s="134">
        <v>11</v>
      </c>
      <c r="D22" s="158"/>
      <c r="E22" s="141">
        <v>1365</v>
      </c>
      <c r="F22" s="141">
        <v>1869</v>
      </c>
      <c r="G22" s="141">
        <v>1557.6347153573786</v>
      </c>
      <c r="H22" s="141">
        <v>105420</v>
      </c>
      <c r="I22" s="141">
        <v>944.89499999999998</v>
      </c>
      <c r="J22" s="141">
        <v>1260</v>
      </c>
      <c r="K22" s="141">
        <v>1008.5571894272563</v>
      </c>
      <c r="L22" s="141">
        <v>73854.3</v>
      </c>
      <c r="M22" s="141">
        <v>1312.5</v>
      </c>
      <c r="N22" s="141">
        <v>2100</v>
      </c>
      <c r="O22" s="141">
        <v>1616.1322665961388</v>
      </c>
      <c r="P22" s="141">
        <v>8310.6</v>
      </c>
      <c r="Q22" s="141">
        <v>630</v>
      </c>
      <c r="R22" s="141">
        <v>955.5</v>
      </c>
      <c r="S22" s="141">
        <v>749.03969632037831</v>
      </c>
      <c r="T22" s="141">
        <v>27005</v>
      </c>
      <c r="U22" s="141">
        <v>3360</v>
      </c>
      <c r="V22" s="141">
        <v>3990</v>
      </c>
      <c r="W22" s="141">
        <v>3548.7203266807182</v>
      </c>
      <c r="X22" s="158">
        <v>20034.599999999999</v>
      </c>
      <c r="Z22" s="216"/>
      <c r="AA22" s="216"/>
    </row>
    <row r="23" spans="2:27" ht="13.5" customHeight="1" x14ac:dyDescent="0.15">
      <c r="B23" s="133"/>
      <c r="C23" s="160">
        <v>12</v>
      </c>
      <c r="D23" s="135"/>
      <c r="E23" s="142">
        <v>1575</v>
      </c>
      <c r="F23" s="142">
        <v>2047.5</v>
      </c>
      <c r="G23" s="142">
        <v>1708.9862411973695</v>
      </c>
      <c r="H23" s="142">
        <v>112168.8</v>
      </c>
      <c r="I23" s="142">
        <v>944.89499999999998</v>
      </c>
      <c r="J23" s="142">
        <v>1260</v>
      </c>
      <c r="K23" s="142">
        <v>1057.1640010954402</v>
      </c>
      <c r="L23" s="142">
        <v>48812</v>
      </c>
      <c r="M23" s="142">
        <v>1417.5</v>
      </c>
      <c r="N23" s="142">
        <v>1890</v>
      </c>
      <c r="O23" s="142">
        <v>1589.9396151714307</v>
      </c>
      <c r="P23" s="142">
        <v>15593.8</v>
      </c>
      <c r="Q23" s="142">
        <v>630</v>
      </c>
      <c r="R23" s="142">
        <v>840</v>
      </c>
      <c r="S23" s="142">
        <v>712.79042793238591</v>
      </c>
      <c r="T23" s="142">
        <v>22632.6</v>
      </c>
      <c r="U23" s="142">
        <v>3360</v>
      </c>
      <c r="V23" s="142">
        <v>3990</v>
      </c>
      <c r="W23" s="142">
        <v>3562.9876133598741</v>
      </c>
      <c r="X23" s="135">
        <v>19890.7</v>
      </c>
      <c r="Z23" s="216"/>
      <c r="AA23" s="216"/>
    </row>
    <row r="24" spans="2:27" ht="13.5" customHeight="1" x14ac:dyDescent="0.15">
      <c r="B24" s="139"/>
      <c r="C24" s="137"/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Z24" s="30"/>
      <c r="AA24" s="30"/>
    </row>
    <row r="25" spans="2:27" ht="13.5" customHeight="1" x14ac:dyDescent="0.15">
      <c r="B25" s="136"/>
      <c r="C25" s="137"/>
      <c r="D25" s="138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Z25" s="30"/>
      <c r="AA25" s="30"/>
    </row>
    <row r="26" spans="2:27" ht="13.5" customHeight="1" x14ac:dyDescent="0.15">
      <c r="B26" s="139" t="s">
        <v>44</v>
      </c>
      <c r="C26" s="137"/>
      <c r="D26" s="140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Z26" s="30"/>
      <c r="AA26" s="30"/>
    </row>
    <row r="27" spans="2:27" ht="13.5" customHeight="1" x14ac:dyDescent="0.15">
      <c r="B27" s="165">
        <v>40883</v>
      </c>
      <c r="C27" s="166"/>
      <c r="D27" s="153">
        <v>40889</v>
      </c>
      <c r="E27" s="145">
        <v>1575</v>
      </c>
      <c r="F27" s="145">
        <v>2047.5</v>
      </c>
      <c r="G27" s="145">
        <v>1649.6450699378415</v>
      </c>
      <c r="H27" s="145">
        <v>23023.200000000001</v>
      </c>
      <c r="I27" s="145">
        <v>997.5</v>
      </c>
      <c r="J27" s="145">
        <v>1260</v>
      </c>
      <c r="K27" s="145">
        <v>1071.0442028985508</v>
      </c>
      <c r="L27" s="145">
        <v>13438.7</v>
      </c>
      <c r="M27" s="145">
        <v>1417.5</v>
      </c>
      <c r="N27" s="145">
        <v>1890</v>
      </c>
      <c r="O27" s="145">
        <v>1553.8273360417875</v>
      </c>
      <c r="P27" s="145">
        <v>2938</v>
      </c>
      <c r="Q27" s="145">
        <v>630</v>
      </c>
      <c r="R27" s="145">
        <v>840</v>
      </c>
      <c r="S27" s="145">
        <v>734.37953865869292</v>
      </c>
      <c r="T27" s="145">
        <v>7210.9</v>
      </c>
      <c r="U27" s="145">
        <v>3360</v>
      </c>
      <c r="V27" s="145">
        <v>3990</v>
      </c>
      <c r="W27" s="145">
        <v>3542.7916682041218</v>
      </c>
      <c r="X27" s="145">
        <v>4996.2</v>
      </c>
    </row>
    <row r="28" spans="2:27" ht="13.5" customHeight="1" x14ac:dyDescent="0.15">
      <c r="B28" s="167" t="s">
        <v>45</v>
      </c>
      <c r="C28" s="168"/>
      <c r="D28" s="153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</row>
    <row r="29" spans="2:27" ht="13.5" customHeight="1" x14ac:dyDescent="0.15">
      <c r="B29" s="165">
        <v>40890</v>
      </c>
      <c r="C29" s="166"/>
      <c r="D29" s="153">
        <v>40896</v>
      </c>
      <c r="E29" s="145">
        <v>1596</v>
      </c>
      <c r="F29" s="145">
        <v>2024.4</v>
      </c>
      <c r="G29" s="145">
        <v>1730.7717992634196</v>
      </c>
      <c r="H29" s="145">
        <v>31927.8</v>
      </c>
      <c r="I29" s="145">
        <v>997.5</v>
      </c>
      <c r="J29" s="145">
        <v>1260</v>
      </c>
      <c r="K29" s="145">
        <v>1052.881754609027</v>
      </c>
      <c r="L29" s="145">
        <v>12562.3</v>
      </c>
      <c r="M29" s="145">
        <v>1465.17</v>
      </c>
      <c r="N29" s="145">
        <v>1890</v>
      </c>
      <c r="O29" s="145">
        <v>1604.1891599449143</v>
      </c>
      <c r="P29" s="145">
        <v>3109.2</v>
      </c>
      <c r="Q29" s="145">
        <v>630</v>
      </c>
      <c r="R29" s="145">
        <v>840</v>
      </c>
      <c r="S29" s="145">
        <v>702.19123409737517</v>
      </c>
      <c r="T29" s="145">
        <v>3466.9</v>
      </c>
      <c r="U29" s="145">
        <v>3360</v>
      </c>
      <c r="V29" s="145">
        <v>3990</v>
      </c>
      <c r="W29" s="145">
        <v>3563.2138904946733</v>
      </c>
      <c r="X29" s="145">
        <v>5205.2</v>
      </c>
    </row>
    <row r="30" spans="2:27" ht="13.5" customHeight="1" x14ac:dyDescent="0.15">
      <c r="B30" s="167" t="s">
        <v>46</v>
      </c>
      <c r="C30" s="168"/>
      <c r="D30" s="153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</row>
    <row r="31" spans="2:27" ht="13.5" customHeight="1" x14ac:dyDescent="0.15">
      <c r="B31" s="165">
        <v>40897</v>
      </c>
      <c r="C31" s="166"/>
      <c r="D31" s="153">
        <v>40903</v>
      </c>
      <c r="E31" s="144">
        <v>1575</v>
      </c>
      <c r="F31" s="144">
        <v>2047.5</v>
      </c>
      <c r="G31" s="144">
        <v>1723.4112408366548</v>
      </c>
      <c r="H31" s="145">
        <v>36302.6</v>
      </c>
      <c r="I31" s="144">
        <v>944.89499999999998</v>
      </c>
      <c r="J31" s="144">
        <v>1260</v>
      </c>
      <c r="K31" s="144">
        <v>1051.3141890966842</v>
      </c>
      <c r="L31" s="145">
        <v>11023.5</v>
      </c>
      <c r="M31" s="144">
        <v>1539.615</v>
      </c>
      <c r="N31" s="144">
        <v>1890</v>
      </c>
      <c r="O31" s="144">
        <v>1622.411183166296</v>
      </c>
      <c r="P31" s="145">
        <v>5511.8</v>
      </c>
      <c r="Q31" s="144">
        <v>630</v>
      </c>
      <c r="R31" s="144">
        <v>840</v>
      </c>
      <c r="S31" s="144">
        <v>706.86291813750211</v>
      </c>
      <c r="T31" s="145">
        <v>7966</v>
      </c>
      <c r="U31" s="144">
        <v>3360</v>
      </c>
      <c r="V31" s="144">
        <v>3990</v>
      </c>
      <c r="W31" s="144">
        <v>3581.0138394490814</v>
      </c>
      <c r="X31" s="145">
        <v>6183.1</v>
      </c>
    </row>
    <row r="32" spans="2:27" ht="13.5" customHeight="1" x14ac:dyDescent="0.15">
      <c r="B32" s="167" t="s">
        <v>47</v>
      </c>
      <c r="C32" s="168"/>
      <c r="D32" s="153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</row>
    <row r="33" spans="2:24" ht="13.5" customHeight="1" x14ac:dyDescent="0.15">
      <c r="B33" s="165">
        <v>40904</v>
      </c>
      <c r="C33" s="166"/>
      <c r="D33" s="153">
        <v>40906</v>
      </c>
      <c r="E33" s="145">
        <v>0</v>
      </c>
      <c r="F33" s="145">
        <v>0</v>
      </c>
      <c r="G33" s="145">
        <v>0</v>
      </c>
      <c r="H33" s="145">
        <v>20915.2</v>
      </c>
      <c r="I33" s="145">
        <v>0</v>
      </c>
      <c r="J33" s="145">
        <v>0</v>
      </c>
      <c r="K33" s="145">
        <v>0</v>
      </c>
      <c r="L33" s="145">
        <v>11787.5</v>
      </c>
      <c r="M33" s="145">
        <v>0</v>
      </c>
      <c r="N33" s="145">
        <v>0</v>
      </c>
      <c r="O33" s="145">
        <v>0</v>
      </c>
      <c r="P33" s="145">
        <v>4034.8</v>
      </c>
      <c r="Q33" s="145">
        <v>0</v>
      </c>
      <c r="R33" s="145">
        <v>0</v>
      </c>
      <c r="S33" s="145">
        <v>0</v>
      </c>
      <c r="T33" s="145">
        <v>3988.8</v>
      </c>
      <c r="U33" s="145">
        <v>0</v>
      </c>
      <c r="V33" s="145">
        <v>0</v>
      </c>
      <c r="W33" s="145">
        <v>0</v>
      </c>
      <c r="X33" s="145">
        <v>3506.2</v>
      </c>
    </row>
    <row r="34" spans="2:24" ht="13.5" customHeight="1" x14ac:dyDescent="0.15">
      <c r="B34" s="167" t="s">
        <v>48</v>
      </c>
      <c r="C34" s="168"/>
      <c r="D34" s="153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</row>
    <row r="35" spans="2:24" ht="13.5" customHeight="1" x14ac:dyDescent="0.15">
      <c r="B35" s="169"/>
      <c r="C35" s="170"/>
      <c r="D35" s="156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 t="s">
        <v>62</v>
      </c>
      <c r="C37" s="73" t="s">
        <v>64</v>
      </c>
      <c r="D37" s="73"/>
    </row>
    <row r="38" spans="2:24" ht="13.5" customHeight="1" x14ac:dyDescent="0.15">
      <c r="B38" s="21" t="s">
        <v>27</v>
      </c>
      <c r="C38" s="73" t="s">
        <v>28</v>
      </c>
      <c r="D38" s="73"/>
    </row>
    <row r="39" spans="2:24" ht="13.5" customHeight="1" x14ac:dyDescent="0.15">
      <c r="B39" s="21"/>
      <c r="C39" s="73"/>
      <c r="D39" s="73"/>
    </row>
    <row r="40" spans="2:24" ht="13.5" customHeight="1" x14ac:dyDescent="0.15">
      <c r="B40" s="21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Z43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26" ht="15" customHeight="1" x14ac:dyDescent="0.15">
      <c r="A1" s="19"/>
      <c r="B1" s="107"/>
      <c r="C1" s="107"/>
      <c r="D1" s="107"/>
    </row>
    <row r="2" spans="1:26" ht="12.75" customHeight="1" x14ac:dyDescent="0.15">
      <c r="B2" s="19" t="str">
        <f>近乳21!B2&amp;"　（つづき）"</f>
        <v>(3)乳牛チルド「2」の品目別価格　（つづき）</v>
      </c>
      <c r="C2" s="104"/>
      <c r="D2" s="104"/>
    </row>
    <row r="3" spans="1:26" ht="12.75" customHeight="1" x14ac:dyDescent="0.15">
      <c r="B3" s="104"/>
      <c r="C3" s="104"/>
      <c r="D3" s="104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59</v>
      </c>
      <c r="D5" s="40"/>
      <c r="E5" s="70" t="s">
        <v>81</v>
      </c>
      <c r="F5" s="71"/>
      <c r="G5" s="71"/>
      <c r="H5" s="61"/>
      <c r="I5" s="70" t="s">
        <v>88</v>
      </c>
      <c r="J5" s="71"/>
      <c r="K5" s="71"/>
      <c r="L5" s="61"/>
      <c r="M5" s="70" t="s">
        <v>89</v>
      </c>
      <c r="N5" s="71"/>
      <c r="O5" s="71"/>
      <c r="P5" s="61"/>
      <c r="Q5" s="70" t="s">
        <v>90</v>
      </c>
      <c r="R5" s="71"/>
      <c r="S5" s="71"/>
      <c r="T5" s="61"/>
      <c r="U5" s="70" t="s">
        <v>91</v>
      </c>
      <c r="V5" s="71"/>
      <c r="W5" s="71"/>
      <c r="X5" s="61"/>
      <c r="Z5" s="30"/>
    </row>
    <row r="6" spans="1:26" ht="13.5" customHeight="1" x14ac:dyDescent="0.15">
      <c r="B6" s="44" t="s">
        <v>82</v>
      </c>
      <c r="C6" s="45"/>
      <c r="D6" s="111"/>
      <c r="E6" s="62" t="s">
        <v>83</v>
      </c>
      <c r="F6" s="62" t="s">
        <v>84</v>
      </c>
      <c r="G6" s="62" t="s">
        <v>85</v>
      </c>
      <c r="H6" s="62" t="s">
        <v>5</v>
      </c>
      <c r="I6" s="62" t="s">
        <v>83</v>
      </c>
      <c r="J6" s="62" t="s">
        <v>84</v>
      </c>
      <c r="K6" s="62" t="s">
        <v>85</v>
      </c>
      <c r="L6" s="62" t="s">
        <v>5</v>
      </c>
      <c r="M6" s="62" t="s">
        <v>83</v>
      </c>
      <c r="N6" s="62" t="s">
        <v>84</v>
      </c>
      <c r="O6" s="62" t="s">
        <v>85</v>
      </c>
      <c r="P6" s="62" t="s">
        <v>5</v>
      </c>
      <c r="Q6" s="62" t="s">
        <v>83</v>
      </c>
      <c r="R6" s="62" t="s">
        <v>84</v>
      </c>
      <c r="S6" s="62" t="s">
        <v>85</v>
      </c>
      <c r="T6" s="62" t="s">
        <v>5</v>
      </c>
      <c r="U6" s="62" t="s">
        <v>83</v>
      </c>
      <c r="V6" s="62" t="s">
        <v>84</v>
      </c>
      <c r="W6" s="62" t="s">
        <v>85</v>
      </c>
      <c r="X6" s="62" t="s">
        <v>5</v>
      </c>
      <c r="Z6" s="30"/>
    </row>
    <row r="7" spans="1:26" ht="13.5" customHeight="1" x14ac:dyDescent="0.15">
      <c r="B7" s="5"/>
      <c r="C7" s="6"/>
      <c r="D7" s="16"/>
      <c r="E7" s="64"/>
      <c r="F7" s="64"/>
      <c r="G7" s="64" t="s">
        <v>86</v>
      </c>
      <c r="H7" s="64"/>
      <c r="I7" s="64"/>
      <c r="J7" s="64"/>
      <c r="K7" s="64" t="s">
        <v>86</v>
      </c>
      <c r="L7" s="64"/>
      <c r="M7" s="64"/>
      <c r="N7" s="64"/>
      <c r="O7" s="64" t="s">
        <v>86</v>
      </c>
      <c r="P7" s="64"/>
      <c r="Q7" s="64"/>
      <c r="R7" s="64"/>
      <c r="S7" s="64" t="s">
        <v>86</v>
      </c>
      <c r="T7" s="64"/>
      <c r="U7" s="64"/>
      <c r="V7" s="64"/>
      <c r="W7" s="64" t="s">
        <v>86</v>
      </c>
      <c r="X7" s="64"/>
      <c r="Z7" s="30"/>
    </row>
    <row r="8" spans="1:26" ht="13.5" customHeight="1" x14ac:dyDescent="0.15">
      <c r="B8" s="31" t="s">
        <v>57</v>
      </c>
      <c r="C8" s="100">
        <v>20</v>
      </c>
      <c r="D8" s="19" t="s">
        <v>58</v>
      </c>
      <c r="E8" s="48">
        <v>2100</v>
      </c>
      <c r="F8" s="48">
        <v>3150</v>
      </c>
      <c r="G8" s="48">
        <v>2575</v>
      </c>
      <c r="H8" s="48">
        <v>532679</v>
      </c>
      <c r="I8" s="48">
        <v>630</v>
      </c>
      <c r="J8" s="48">
        <v>1174</v>
      </c>
      <c r="K8" s="48">
        <v>899</v>
      </c>
      <c r="L8" s="48">
        <v>862602</v>
      </c>
      <c r="M8" s="48">
        <v>1029</v>
      </c>
      <c r="N8" s="48">
        <v>1450</v>
      </c>
      <c r="O8" s="48">
        <v>1223</v>
      </c>
      <c r="P8" s="48">
        <v>286916</v>
      </c>
      <c r="Q8" s="48">
        <v>1029</v>
      </c>
      <c r="R8" s="48">
        <v>1418</v>
      </c>
      <c r="S8" s="48">
        <v>1219</v>
      </c>
      <c r="T8" s="48">
        <v>256529</v>
      </c>
      <c r="U8" s="48">
        <v>1029</v>
      </c>
      <c r="V8" s="48">
        <v>1449</v>
      </c>
      <c r="W8" s="48">
        <v>1210</v>
      </c>
      <c r="X8" s="48">
        <v>240924</v>
      </c>
      <c r="Z8" s="134"/>
    </row>
    <row r="9" spans="1:26" ht="13.5" customHeight="1" x14ac:dyDescent="0.15">
      <c r="B9" s="31"/>
      <c r="C9" s="100">
        <v>21</v>
      </c>
      <c r="D9" s="8"/>
      <c r="E9" s="48">
        <v>2069</v>
      </c>
      <c r="F9" s="48">
        <v>3150</v>
      </c>
      <c r="G9" s="48">
        <v>2495</v>
      </c>
      <c r="H9" s="48">
        <v>521507</v>
      </c>
      <c r="I9" s="48">
        <v>578</v>
      </c>
      <c r="J9" s="48">
        <v>1050</v>
      </c>
      <c r="K9" s="48">
        <v>845</v>
      </c>
      <c r="L9" s="48">
        <v>757747</v>
      </c>
      <c r="M9" s="48">
        <v>1029</v>
      </c>
      <c r="N9" s="48">
        <v>1449</v>
      </c>
      <c r="O9" s="48">
        <v>1229</v>
      </c>
      <c r="P9" s="48">
        <v>286022</v>
      </c>
      <c r="Q9" s="48">
        <v>1050</v>
      </c>
      <c r="R9" s="48">
        <v>1464</v>
      </c>
      <c r="S9" s="48">
        <v>1219</v>
      </c>
      <c r="T9" s="48">
        <v>239136</v>
      </c>
      <c r="U9" s="48">
        <v>1029</v>
      </c>
      <c r="V9" s="48">
        <v>1462</v>
      </c>
      <c r="W9" s="48">
        <v>1205</v>
      </c>
      <c r="X9" s="48">
        <v>218771</v>
      </c>
      <c r="Z9" s="134"/>
    </row>
    <row r="10" spans="1:26" ht="13.5" customHeight="1" x14ac:dyDescent="0.15">
      <c r="B10" s="32"/>
      <c r="C10" s="101">
        <v>22</v>
      </c>
      <c r="D10" s="16"/>
      <c r="E10" s="50">
        <v>2100</v>
      </c>
      <c r="F10" s="50">
        <v>2993</v>
      </c>
      <c r="G10" s="50">
        <v>2468</v>
      </c>
      <c r="H10" s="50">
        <v>551290</v>
      </c>
      <c r="I10" s="50">
        <v>630</v>
      </c>
      <c r="J10" s="50">
        <v>1050</v>
      </c>
      <c r="K10" s="50">
        <v>785</v>
      </c>
      <c r="L10" s="50">
        <v>715573</v>
      </c>
      <c r="M10" s="50">
        <v>945</v>
      </c>
      <c r="N10" s="50">
        <v>1379</v>
      </c>
      <c r="O10" s="50">
        <v>1156</v>
      </c>
      <c r="P10" s="50">
        <v>288052</v>
      </c>
      <c r="Q10" s="50">
        <v>945</v>
      </c>
      <c r="R10" s="50">
        <v>1367</v>
      </c>
      <c r="S10" s="50">
        <v>1142</v>
      </c>
      <c r="T10" s="50">
        <v>255668</v>
      </c>
      <c r="U10" s="50">
        <v>945</v>
      </c>
      <c r="V10" s="50">
        <v>1379</v>
      </c>
      <c r="W10" s="50">
        <v>1128</v>
      </c>
      <c r="X10" s="52">
        <v>245025</v>
      </c>
      <c r="Z10" s="134"/>
    </row>
    <row r="11" spans="1:26" ht="13.5" customHeight="1" x14ac:dyDescent="0.15">
      <c r="B11" s="157"/>
      <c r="C11" s="134">
        <v>12</v>
      </c>
      <c r="D11" s="158"/>
      <c r="E11" s="141">
        <v>2362.5</v>
      </c>
      <c r="F11" s="141">
        <v>2940</v>
      </c>
      <c r="G11" s="141">
        <v>2573.0081485120718</v>
      </c>
      <c r="H11" s="141">
        <v>57018</v>
      </c>
      <c r="I11" s="141">
        <v>651</v>
      </c>
      <c r="J11" s="141">
        <v>787.5</v>
      </c>
      <c r="K11" s="141">
        <v>727.32140866657414</v>
      </c>
      <c r="L11" s="141">
        <v>55936</v>
      </c>
      <c r="M11" s="141">
        <v>1050</v>
      </c>
      <c r="N11" s="141">
        <v>1312.5</v>
      </c>
      <c r="O11" s="141">
        <v>1204.4579756474266</v>
      </c>
      <c r="P11" s="141">
        <v>21120</v>
      </c>
      <c r="Q11" s="141">
        <v>1029</v>
      </c>
      <c r="R11" s="141">
        <v>1312.5</v>
      </c>
      <c r="S11" s="141">
        <v>1175.5262056471763</v>
      </c>
      <c r="T11" s="141">
        <v>24365</v>
      </c>
      <c r="U11" s="141">
        <v>1029</v>
      </c>
      <c r="V11" s="141">
        <v>1312.5</v>
      </c>
      <c r="W11" s="141">
        <v>1165.7435780804867</v>
      </c>
      <c r="X11" s="158">
        <v>17526</v>
      </c>
    </row>
    <row r="12" spans="1:26" ht="13.5" customHeight="1" x14ac:dyDescent="0.15">
      <c r="B12" s="157" t="s">
        <v>161</v>
      </c>
      <c r="C12" s="134">
        <v>1</v>
      </c>
      <c r="D12" s="158" t="s">
        <v>162</v>
      </c>
      <c r="E12" s="141">
        <v>2205</v>
      </c>
      <c r="F12" s="141">
        <v>2730</v>
      </c>
      <c r="G12" s="141">
        <v>2484.7039839322069</v>
      </c>
      <c r="H12" s="141">
        <v>34668</v>
      </c>
      <c r="I12" s="141">
        <v>630</v>
      </c>
      <c r="J12" s="141">
        <v>892.5</v>
      </c>
      <c r="K12" s="141">
        <v>760.50626103033858</v>
      </c>
      <c r="L12" s="141">
        <v>64367</v>
      </c>
      <c r="M12" s="141">
        <v>945</v>
      </c>
      <c r="N12" s="141">
        <v>1260</v>
      </c>
      <c r="O12" s="141">
        <v>1074.9616362562001</v>
      </c>
      <c r="P12" s="141">
        <v>26293</v>
      </c>
      <c r="Q12" s="141">
        <v>945</v>
      </c>
      <c r="R12" s="141">
        <v>1260</v>
      </c>
      <c r="S12" s="141">
        <v>1084.1145114780049</v>
      </c>
      <c r="T12" s="141">
        <v>25322</v>
      </c>
      <c r="U12" s="141">
        <v>945</v>
      </c>
      <c r="V12" s="141">
        <v>1260</v>
      </c>
      <c r="W12" s="141">
        <v>1074.6307455201711</v>
      </c>
      <c r="X12" s="158">
        <v>17919</v>
      </c>
    </row>
    <row r="13" spans="1:26" ht="13.5" customHeight="1" x14ac:dyDescent="0.15">
      <c r="B13" s="157"/>
      <c r="C13" s="134">
        <v>2</v>
      </c>
      <c r="D13" s="158"/>
      <c r="E13" s="141">
        <v>2100</v>
      </c>
      <c r="F13" s="141">
        <v>2835</v>
      </c>
      <c r="G13" s="141">
        <v>2433.4373645696774</v>
      </c>
      <c r="H13" s="141">
        <v>41292.5</v>
      </c>
      <c r="I13" s="141">
        <v>682.5</v>
      </c>
      <c r="J13" s="141">
        <v>892.5</v>
      </c>
      <c r="K13" s="141">
        <v>766.43500177914882</v>
      </c>
      <c r="L13" s="141">
        <v>59791</v>
      </c>
      <c r="M13" s="141">
        <v>1029</v>
      </c>
      <c r="N13" s="141">
        <v>1260</v>
      </c>
      <c r="O13" s="141">
        <v>1138.0515783204289</v>
      </c>
      <c r="P13" s="141">
        <v>27222.600000000002</v>
      </c>
      <c r="Q13" s="141">
        <v>996.97500000000002</v>
      </c>
      <c r="R13" s="141">
        <v>1260</v>
      </c>
      <c r="S13" s="141">
        <v>1122.3411605492979</v>
      </c>
      <c r="T13" s="141">
        <v>29208.300000000003</v>
      </c>
      <c r="U13" s="141">
        <v>997.5</v>
      </c>
      <c r="V13" s="141">
        <v>1260</v>
      </c>
      <c r="W13" s="141">
        <v>1110.5304207402235</v>
      </c>
      <c r="X13" s="158">
        <v>23170.5</v>
      </c>
    </row>
    <row r="14" spans="1:26" ht="13.5" customHeight="1" x14ac:dyDescent="0.15">
      <c r="B14" s="157"/>
      <c r="C14" s="134">
        <v>3</v>
      </c>
      <c r="D14" s="158"/>
      <c r="E14" s="141">
        <v>2100</v>
      </c>
      <c r="F14" s="141">
        <v>2730</v>
      </c>
      <c r="G14" s="141">
        <v>2311.0940407350195</v>
      </c>
      <c r="H14" s="141">
        <v>42361.600000000006</v>
      </c>
      <c r="I14" s="141">
        <v>735</v>
      </c>
      <c r="J14" s="141">
        <v>945</v>
      </c>
      <c r="K14" s="141">
        <v>864.3736348720754</v>
      </c>
      <c r="L14" s="141">
        <v>69218.599999999991</v>
      </c>
      <c r="M14" s="141">
        <v>1029</v>
      </c>
      <c r="N14" s="141">
        <v>1260</v>
      </c>
      <c r="O14" s="141">
        <v>1119.829671536856</v>
      </c>
      <c r="P14" s="141">
        <v>28199.100000000002</v>
      </c>
      <c r="Q14" s="141">
        <v>997.5</v>
      </c>
      <c r="R14" s="141">
        <v>1260</v>
      </c>
      <c r="S14" s="141">
        <v>1107.5365793895264</v>
      </c>
      <c r="T14" s="141">
        <v>24496.799999999999</v>
      </c>
      <c r="U14" s="141">
        <v>997.5</v>
      </c>
      <c r="V14" s="141">
        <v>1260</v>
      </c>
      <c r="W14" s="141">
        <v>1097.6520648851974</v>
      </c>
      <c r="X14" s="158">
        <v>22186.699999999997</v>
      </c>
    </row>
    <row r="15" spans="1:26" ht="13.5" customHeight="1" x14ac:dyDescent="0.15">
      <c r="B15" s="157"/>
      <c r="C15" s="134">
        <v>4</v>
      </c>
      <c r="D15" s="158"/>
      <c r="E15" s="141">
        <v>2100</v>
      </c>
      <c r="F15" s="141">
        <v>2730</v>
      </c>
      <c r="G15" s="141">
        <v>2342.9890569615027</v>
      </c>
      <c r="H15" s="141">
        <v>54146.799999999996</v>
      </c>
      <c r="I15" s="141">
        <v>766.5</v>
      </c>
      <c r="J15" s="141">
        <v>997.5</v>
      </c>
      <c r="K15" s="141">
        <v>899.39033324043464</v>
      </c>
      <c r="L15" s="141">
        <v>88949.4</v>
      </c>
      <c r="M15" s="141">
        <v>997.5</v>
      </c>
      <c r="N15" s="141">
        <v>1365</v>
      </c>
      <c r="O15" s="158">
        <v>1130.1953745672804</v>
      </c>
      <c r="P15" s="141">
        <v>32265.5</v>
      </c>
      <c r="Q15" s="141">
        <v>997.5</v>
      </c>
      <c r="R15" s="141">
        <v>1365</v>
      </c>
      <c r="S15" s="141">
        <v>1115.1545260295261</v>
      </c>
      <c r="T15" s="158">
        <v>25338.400000000001</v>
      </c>
      <c r="U15" s="141">
        <v>997.5</v>
      </c>
      <c r="V15" s="141">
        <v>1365</v>
      </c>
      <c r="W15" s="141">
        <v>1103.7082367297132</v>
      </c>
      <c r="X15" s="158">
        <v>23041</v>
      </c>
    </row>
    <row r="16" spans="1:26" ht="13.5" customHeight="1" x14ac:dyDescent="0.15">
      <c r="B16" s="157"/>
      <c r="C16" s="134">
        <v>5</v>
      </c>
      <c r="D16" s="158"/>
      <c r="E16" s="158">
        <v>2100</v>
      </c>
      <c r="F16" s="141">
        <v>2625</v>
      </c>
      <c r="G16" s="141">
        <v>2272.806617864966</v>
      </c>
      <c r="H16" s="141">
        <v>60153.5</v>
      </c>
      <c r="I16" s="141">
        <v>787.5</v>
      </c>
      <c r="J16" s="141">
        <v>1029</v>
      </c>
      <c r="K16" s="141">
        <v>912.40845016855394</v>
      </c>
      <c r="L16" s="141">
        <v>115832.79999999999</v>
      </c>
      <c r="M16" s="141">
        <v>1050</v>
      </c>
      <c r="N16" s="141">
        <v>1312.5</v>
      </c>
      <c r="O16" s="141">
        <v>1139.1205834018078</v>
      </c>
      <c r="P16" s="141">
        <v>31913.3</v>
      </c>
      <c r="Q16" s="141">
        <v>1050</v>
      </c>
      <c r="R16" s="141">
        <v>1312.5</v>
      </c>
      <c r="S16" s="141">
        <v>1130.2519868119975</v>
      </c>
      <c r="T16" s="141">
        <v>31365.5</v>
      </c>
      <c r="U16" s="141">
        <v>1050</v>
      </c>
      <c r="V16" s="141">
        <v>1312.5</v>
      </c>
      <c r="W16" s="141">
        <v>1117.408440929632</v>
      </c>
      <c r="X16" s="141">
        <v>24442.400000000001</v>
      </c>
    </row>
    <row r="17" spans="2:24" ht="13.5" customHeight="1" x14ac:dyDescent="0.15">
      <c r="B17" s="157"/>
      <c r="C17" s="134">
        <v>6</v>
      </c>
      <c r="D17" s="158"/>
      <c r="E17" s="141">
        <v>2100</v>
      </c>
      <c r="F17" s="141">
        <v>2520</v>
      </c>
      <c r="G17" s="141">
        <v>2256.7204762973697</v>
      </c>
      <c r="H17" s="141">
        <v>32883.5</v>
      </c>
      <c r="I17" s="141">
        <v>787.5</v>
      </c>
      <c r="J17" s="141">
        <v>997.5</v>
      </c>
      <c r="K17" s="141">
        <v>882.22771354636518</v>
      </c>
      <c r="L17" s="141">
        <v>52357</v>
      </c>
      <c r="M17" s="141">
        <v>997.5</v>
      </c>
      <c r="N17" s="141">
        <v>1260</v>
      </c>
      <c r="O17" s="141">
        <v>1070.2294099860153</v>
      </c>
      <c r="P17" s="141">
        <v>16312.8</v>
      </c>
      <c r="Q17" s="141">
        <v>997.5</v>
      </c>
      <c r="R17" s="141">
        <v>1260</v>
      </c>
      <c r="S17" s="141">
        <v>1121.5149999379398</v>
      </c>
      <c r="T17" s="158">
        <v>15689.8</v>
      </c>
      <c r="U17" s="141">
        <v>997.5</v>
      </c>
      <c r="V17" s="141">
        <v>1260</v>
      </c>
      <c r="W17" s="141">
        <v>1102.5315156634736</v>
      </c>
      <c r="X17" s="158">
        <v>15713.500000000002</v>
      </c>
    </row>
    <row r="18" spans="2:24" ht="13.5" customHeight="1" x14ac:dyDescent="0.15">
      <c r="B18" s="157"/>
      <c r="C18" s="134">
        <v>7</v>
      </c>
      <c r="D18" s="158"/>
      <c r="E18" s="141">
        <v>1995</v>
      </c>
      <c r="F18" s="141">
        <v>2520</v>
      </c>
      <c r="G18" s="141">
        <v>2212.5990050381824</v>
      </c>
      <c r="H18" s="141">
        <v>37652.700000000004</v>
      </c>
      <c r="I18" s="141">
        <v>787.5</v>
      </c>
      <c r="J18" s="141">
        <v>997.5</v>
      </c>
      <c r="K18" s="141">
        <v>878.48591302826139</v>
      </c>
      <c r="L18" s="141">
        <v>67205.2</v>
      </c>
      <c r="M18" s="141">
        <v>997.5</v>
      </c>
      <c r="N18" s="141">
        <v>1260</v>
      </c>
      <c r="O18" s="141">
        <v>1064.4796950127272</v>
      </c>
      <c r="P18" s="141">
        <v>18036</v>
      </c>
      <c r="Q18" s="141">
        <v>997.5</v>
      </c>
      <c r="R18" s="141">
        <v>1260</v>
      </c>
      <c r="S18" s="141">
        <v>1123.4658645912855</v>
      </c>
      <c r="T18" s="141">
        <v>16681.5</v>
      </c>
      <c r="U18" s="141">
        <v>997.5</v>
      </c>
      <c r="V18" s="141">
        <v>1260</v>
      </c>
      <c r="W18" s="141">
        <v>1081.881639738283</v>
      </c>
      <c r="X18" s="158">
        <v>14239.1</v>
      </c>
    </row>
    <row r="19" spans="2:24" ht="13.5" customHeight="1" x14ac:dyDescent="0.15">
      <c r="B19" s="157"/>
      <c r="C19" s="134">
        <v>8</v>
      </c>
      <c r="D19" s="158"/>
      <c r="E19" s="141">
        <v>1890</v>
      </c>
      <c r="F19" s="141">
        <v>2520</v>
      </c>
      <c r="G19" s="141">
        <v>2208.3185201703245</v>
      </c>
      <c r="H19" s="141">
        <v>49229.3</v>
      </c>
      <c r="I19" s="141">
        <v>682.5</v>
      </c>
      <c r="J19" s="141">
        <v>997.5</v>
      </c>
      <c r="K19" s="141">
        <v>880.26197354246278</v>
      </c>
      <c r="L19" s="141">
        <v>101409.59999999999</v>
      </c>
      <c r="M19" s="141">
        <v>892.5</v>
      </c>
      <c r="N19" s="141">
        <v>1281</v>
      </c>
      <c r="O19" s="141">
        <v>1043.9944637529604</v>
      </c>
      <c r="P19" s="141">
        <v>21027.9</v>
      </c>
      <c r="Q19" s="141">
        <v>924</v>
      </c>
      <c r="R19" s="141">
        <v>1260</v>
      </c>
      <c r="S19" s="141">
        <v>1095.3279776073352</v>
      </c>
      <c r="T19" s="141">
        <v>18039.7</v>
      </c>
      <c r="U19" s="158">
        <v>924</v>
      </c>
      <c r="V19" s="141">
        <v>1260</v>
      </c>
      <c r="W19" s="141">
        <v>1030.788985668026</v>
      </c>
      <c r="X19" s="158">
        <v>21236</v>
      </c>
    </row>
    <row r="20" spans="2:24" ht="13.5" customHeight="1" x14ac:dyDescent="0.15">
      <c r="B20" s="157"/>
      <c r="C20" s="134">
        <v>9</v>
      </c>
      <c r="D20" s="158"/>
      <c r="E20" s="141">
        <v>1890</v>
      </c>
      <c r="F20" s="141">
        <v>2520</v>
      </c>
      <c r="G20" s="141">
        <v>2166.8638440064292</v>
      </c>
      <c r="H20" s="141">
        <v>34196.6</v>
      </c>
      <c r="I20" s="141">
        <v>630</v>
      </c>
      <c r="J20" s="141">
        <v>909.30000000000007</v>
      </c>
      <c r="K20" s="141">
        <v>790.53739861820372</v>
      </c>
      <c r="L20" s="141">
        <v>54668.900000000009</v>
      </c>
      <c r="M20" s="141">
        <v>924</v>
      </c>
      <c r="N20" s="141">
        <v>1260</v>
      </c>
      <c r="O20" s="141">
        <v>1027.6032566667498</v>
      </c>
      <c r="P20" s="141">
        <v>21850.3</v>
      </c>
      <c r="Q20" s="141">
        <v>924</v>
      </c>
      <c r="R20" s="141">
        <v>1260</v>
      </c>
      <c r="S20" s="141">
        <v>1068.6278126651346</v>
      </c>
      <c r="T20" s="141">
        <v>20836.599999999999</v>
      </c>
      <c r="U20" s="141">
        <v>924</v>
      </c>
      <c r="V20" s="141">
        <v>1312.5</v>
      </c>
      <c r="W20" s="141">
        <v>1009.5245375324877</v>
      </c>
      <c r="X20" s="158">
        <v>20186.7</v>
      </c>
    </row>
    <row r="21" spans="2:24" ht="13.5" customHeight="1" x14ac:dyDescent="0.15">
      <c r="B21" s="157"/>
      <c r="C21" s="134">
        <v>10</v>
      </c>
      <c r="D21" s="158"/>
      <c r="E21" s="141">
        <v>1995</v>
      </c>
      <c r="F21" s="141">
        <v>2520</v>
      </c>
      <c r="G21" s="141">
        <v>2181.1120351987975</v>
      </c>
      <c r="H21" s="141">
        <v>35749.699999999997</v>
      </c>
      <c r="I21" s="141">
        <v>630</v>
      </c>
      <c r="J21" s="141">
        <v>840</v>
      </c>
      <c r="K21" s="141">
        <v>719.16644664466435</v>
      </c>
      <c r="L21" s="141">
        <v>61152.800000000003</v>
      </c>
      <c r="M21" s="141">
        <v>892.5</v>
      </c>
      <c r="N21" s="141">
        <v>1155</v>
      </c>
      <c r="O21" s="141">
        <v>1017.5564922010398</v>
      </c>
      <c r="P21" s="141">
        <v>14935.7</v>
      </c>
      <c r="Q21" s="141">
        <v>924</v>
      </c>
      <c r="R21" s="141">
        <v>1207.5</v>
      </c>
      <c r="S21" s="141">
        <v>1028.9580861915194</v>
      </c>
      <c r="T21" s="141">
        <v>19522.599999999999</v>
      </c>
      <c r="U21" s="141">
        <v>945</v>
      </c>
      <c r="V21" s="141">
        <v>1260</v>
      </c>
      <c r="W21" s="141">
        <v>1001.197914007935</v>
      </c>
      <c r="X21" s="158">
        <v>15644.099999999999</v>
      </c>
    </row>
    <row r="22" spans="2:24" ht="13.5" customHeight="1" x14ac:dyDescent="0.15">
      <c r="B22" s="157"/>
      <c r="C22" s="134">
        <v>11</v>
      </c>
      <c r="D22" s="158"/>
      <c r="E22" s="141">
        <v>1942.5</v>
      </c>
      <c r="F22" s="141">
        <v>2572.5</v>
      </c>
      <c r="G22" s="141">
        <v>2191.5469381168027</v>
      </c>
      <c r="H22" s="141">
        <v>51886.400000000001</v>
      </c>
      <c r="I22" s="141">
        <v>609</v>
      </c>
      <c r="J22" s="141">
        <v>840</v>
      </c>
      <c r="K22" s="141">
        <v>712.92735589269694</v>
      </c>
      <c r="L22" s="141">
        <v>75308.800000000003</v>
      </c>
      <c r="M22" s="141">
        <v>871.5</v>
      </c>
      <c r="N22" s="141">
        <v>1155</v>
      </c>
      <c r="O22" s="141">
        <v>998.74743895175709</v>
      </c>
      <c r="P22" s="141">
        <v>23632.699999999997</v>
      </c>
      <c r="Q22" s="141">
        <v>871.5</v>
      </c>
      <c r="R22" s="141">
        <v>1155</v>
      </c>
      <c r="S22" s="141">
        <v>1028.3859677308303</v>
      </c>
      <c r="T22" s="141">
        <v>28579.799999999996</v>
      </c>
      <c r="U22" s="141">
        <v>871.5</v>
      </c>
      <c r="V22" s="141">
        <v>1155</v>
      </c>
      <c r="W22" s="141">
        <v>980.81930732065973</v>
      </c>
      <c r="X22" s="158">
        <v>23988.799999999999</v>
      </c>
    </row>
    <row r="23" spans="2:24" ht="13.5" customHeight="1" x14ac:dyDescent="0.15">
      <c r="B23" s="133"/>
      <c r="C23" s="160">
        <v>12</v>
      </c>
      <c r="D23" s="135"/>
      <c r="E23" s="142">
        <v>2100</v>
      </c>
      <c r="F23" s="142">
        <v>2835</v>
      </c>
      <c r="G23" s="142">
        <v>2379.3682210372926</v>
      </c>
      <c r="H23" s="142">
        <v>55068.6</v>
      </c>
      <c r="I23" s="142">
        <v>525</v>
      </c>
      <c r="J23" s="142">
        <v>819</v>
      </c>
      <c r="K23" s="142">
        <v>608.61274743138426</v>
      </c>
      <c r="L23" s="142">
        <v>63499.1</v>
      </c>
      <c r="M23" s="142">
        <v>840</v>
      </c>
      <c r="N23" s="142">
        <v>1155</v>
      </c>
      <c r="O23" s="142">
        <v>977.19052249369179</v>
      </c>
      <c r="P23" s="142">
        <v>21736.9</v>
      </c>
      <c r="Q23" s="142">
        <v>840</v>
      </c>
      <c r="R23" s="142">
        <v>1155</v>
      </c>
      <c r="S23" s="142">
        <v>987.08638288796146</v>
      </c>
      <c r="T23" s="142">
        <v>19857.5</v>
      </c>
      <c r="U23" s="142">
        <v>892.5</v>
      </c>
      <c r="V23" s="142">
        <v>1207.5</v>
      </c>
      <c r="W23" s="142">
        <v>988.23895882777833</v>
      </c>
      <c r="X23" s="135">
        <v>21865.300000000003</v>
      </c>
    </row>
    <row r="24" spans="2:24" ht="13.5" customHeight="1" x14ac:dyDescent="0.15">
      <c r="B24" s="139"/>
      <c r="C24" s="137"/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</row>
    <row r="25" spans="2:24" ht="13.5" customHeight="1" x14ac:dyDescent="0.15">
      <c r="B25" s="136"/>
      <c r="C25" s="137"/>
      <c r="D25" s="138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</row>
    <row r="26" spans="2:24" ht="13.5" customHeight="1" x14ac:dyDescent="0.15">
      <c r="B26" s="139" t="s">
        <v>44</v>
      </c>
      <c r="C26" s="137"/>
      <c r="D26" s="140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</row>
    <row r="27" spans="2:24" ht="13.5" customHeight="1" x14ac:dyDescent="0.15">
      <c r="B27" s="165">
        <v>40883</v>
      </c>
      <c r="C27" s="166"/>
      <c r="D27" s="153">
        <v>40889</v>
      </c>
      <c r="E27" s="145">
        <v>2100</v>
      </c>
      <c r="F27" s="145">
        <v>2835</v>
      </c>
      <c r="G27" s="145">
        <v>2365.8540073800727</v>
      </c>
      <c r="H27" s="145">
        <v>12407.8</v>
      </c>
      <c r="I27" s="145">
        <v>525</v>
      </c>
      <c r="J27" s="145">
        <v>819</v>
      </c>
      <c r="K27" s="145">
        <v>632.24135402550655</v>
      </c>
      <c r="L27" s="145">
        <v>20213.099999999999</v>
      </c>
      <c r="M27" s="145">
        <v>892.5</v>
      </c>
      <c r="N27" s="145">
        <v>1155</v>
      </c>
      <c r="O27" s="145">
        <v>1003.3861823037089</v>
      </c>
      <c r="P27" s="145">
        <v>7520</v>
      </c>
      <c r="Q27" s="145">
        <v>892.5</v>
      </c>
      <c r="R27" s="145">
        <v>1155</v>
      </c>
      <c r="S27" s="145">
        <v>1004.0814062586231</v>
      </c>
      <c r="T27" s="145">
        <v>6219.4</v>
      </c>
      <c r="U27" s="145">
        <v>892.5</v>
      </c>
      <c r="V27" s="145">
        <v>1155</v>
      </c>
      <c r="W27" s="145">
        <v>963.18792805577834</v>
      </c>
      <c r="X27" s="145">
        <v>6914.4</v>
      </c>
    </row>
    <row r="28" spans="2:24" ht="13.5" customHeight="1" x14ac:dyDescent="0.15">
      <c r="B28" s="167" t="s">
        <v>45</v>
      </c>
      <c r="C28" s="168"/>
      <c r="D28" s="153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</row>
    <row r="29" spans="2:24" ht="13.5" customHeight="1" x14ac:dyDescent="0.15">
      <c r="B29" s="165">
        <v>40890</v>
      </c>
      <c r="C29" s="166"/>
      <c r="D29" s="153">
        <v>40896</v>
      </c>
      <c r="E29" s="145">
        <v>2205</v>
      </c>
      <c r="F29" s="145">
        <v>2835</v>
      </c>
      <c r="G29" s="145">
        <v>2434.2586933380653</v>
      </c>
      <c r="H29" s="145">
        <v>11225.9</v>
      </c>
      <c r="I29" s="145">
        <v>609</v>
      </c>
      <c r="J29" s="145">
        <v>766.5</v>
      </c>
      <c r="K29" s="145">
        <v>677.39200855052206</v>
      </c>
      <c r="L29" s="145">
        <v>13383.6</v>
      </c>
      <c r="M29" s="145">
        <v>945</v>
      </c>
      <c r="N29" s="145">
        <v>1155</v>
      </c>
      <c r="O29" s="145">
        <v>1026.4394186362401</v>
      </c>
      <c r="P29" s="145">
        <v>4172.8999999999996</v>
      </c>
      <c r="Q29" s="145">
        <v>945</v>
      </c>
      <c r="R29" s="145">
        <v>1155</v>
      </c>
      <c r="S29" s="145">
        <v>1051.0411789009777</v>
      </c>
      <c r="T29" s="145">
        <v>5202.8999999999996</v>
      </c>
      <c r="U29" s="145">
        <v>945</v>
      </c>
      <c r="V29" s="145">
        <v>1155</v>
      </c>
      <c r="W29" s="145">
        <v>984.3973268529769</v>
      </c>
      <c r="X29" s="145">
        <v>4687.3999999999996</v>
      </c>
    </row>
    <row r="30" spans="2:24" ht="13.5" customHeight="1" x14ac:dyDescent="0.15">
      <c r="B30" s="167" t="s">
        <v>46</v>
      </c>
      <c r="C30" s="168"/>
      <c r="D30" s="153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</row>
    <row r="31" spans="2:24" ht="13.5" customHeight="1" x14ac:dyDescent="0.15">
      <c r="B31" s="165">
        <v>40897</v>
      </c>
      <c r="C31" s="166"/>
      <c r="D31" s="153">
        <v>40903</v>
      </c>
      <c r="E31" s="144">
        <v>2100</v>
      </c>
      <c r="F31" s="144">
        <v>2835</v>
      </c>
      <c r="G31" s="144">
        <v>2372.7946372635001</v>
      </c>
      <c r="H31" s="145">
        <v>18128</v>
      </c>
      <c r="I31" s="144">
        <v>525</v>
      </c>
      <c r="J31" s="144">
        <v>787.5</v>
      </c>
      <c r="K31" s="144">
        <v>575.70721492017549</v>
      </c>
      <c r="L31" s="145">
        <v>18464.400000000001</v>
      </c>
      <c r="M31" s="144">
        <v>840</v>
      </c>
      <c r="N31" s="144">
        <v>1155</v>
      </c>
      <c r="O31" s="144">
        <v>943.05339916445121</v>
      </c>
      <c r="P31" s="145">
        <v>5590.7</v>
      </c>
      <c r="Q31" s="144">
        <v>840</v>
      </c>
      <c r="R31" s="144">
        <v>1155</v>
      </c>
      <c r="S31" s="144">
        <v>949.60769160832876</v>
      </c>
      <c r="T31" s="145">
        <v>5420.4</v>
      </c>
      <c r="U31" s="144">
        <v>945</v>
      </c>
      <c r="V31" s="144">
        <v>1207.5</v>
      </c>
      <c r="W31" s="144">
        <v>1044.987826781082</v>
      </c>
      <c r="X31" s="145">
        <v>6575.3</v>
      </c>
    </row>
    <row r="32" spans="2:24" ht="13.5" customHeight="1" x14ac:dyDescent="0.15">
      <c r="B32" s="167" t="s">
        <v>47</v>
      </c>
      <c r="C32" s="168"/>
      <c r="D32" s="153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</row>
    <row r="33" spans="2:24" ht="13.5" customHeight="1" x14ac:dyDescent="0.15">
      <c r="B33" s="165">
        <v>40904</v>
      </c>
      <c r="C33" s="166"/>
      <c r="D33" s="153">
        <v>40906</v>
      </c>
      <c r="E33" s="144">
        <v>0</v>
      </c>
      <c r="F33" s="144">
        <v>0</v>
      </c>
      <c r="G33" s="144">
        <v>0</v>
      </c>
      <c r="H33" s="145">
        <v>13306.9</v>
      </c>
      <c r="I33" s="144">
        <v>0</v>
      </c>
      <c r="J33" s="144">
        <v>0</v>
      </c>
      <c r="K33" s="144">
        <v>0</v>
      </c>
      <c r="L33" s="145">
        <v>11438</v>
      </c>
      <c r="M33" s="144">
        <v>0</v>
      </c>
      <c r="N33" s="144">
        <v>0</v>
      </c>
      <c r="O33" s="144">
        <v>0</v>
      </c>
      <c r="P33" s="145">
        <v>4453.3</v>
      </c>
      <c r="Q33" s="144">
        <v>0</v>
      </c>
      <c r="R33" s="144">
        <v>0</v>
      </c>
      <c r="S33" s="144">
        <v>0</v>
      </c>
      <c r="T33" s="145">
        <v>3014.8</v>
      </c>
      <c r="U33" s="144">
        <v>0</v>
      </c>
      <c r="V33" s="144">
        <v>0</v>
      </c>
      <c r="W33" s="144">
        <v>0</v>
      </c>
      <c r="X33" s="145">
        <v>3688.2</v>
      </c>
    </row>
    <row r="34" spans="2:24" ht="13.5" customHeight="1" x14ac:dyDescent="0.15">
      <c r="B34" s="167" t="s">
        <v>48</v>
      </c>
      <c r="C34" s="168"/>
      <c r="D34" s="153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</row>
    <row r="35" spans="2:24" ht="13.5" customHeight="1" x14ac:dyDescent="0.15">
      <c r="B35" s="169"/>
      <c r="C35" s="170"/>
      <c r="D35" s="156"/>
      <c r="E35" s="150"/>
      <c r="F35" s="150"/>
      <c r="G35" s="150"/>
      <c r="H35" s="150"/>
      <c r="I35" s="150"/>
      <c r="J35" s="150"/>
      <c r="K35" s="217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zoomScaleNormal="75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7"/>
      <c r="C1" s="107"/>
      <c r="D1" s="107"/>
    </row>
    <row r="2" spans="1:28" ht="12.75" customHeight="1" x14ac:dyDescent="0.15">
      <c r="B2" s="19" t="str">
        <f>近乳22!B2</f>
        <v>(3)乳牛チルド「2」の品目別価格　（つづき）</v>
      </c>
      <c r="C2" s="104"/>
      <c r="D2" s="104"/>
    </row>
    <row r="3" spans="1:28" ht="12.75" customHeight="1" x14ac:dyDescent="0.15">
      <c r="B3" s="104"/>
      <c r="C3" s="104"/>
      <c r="D3" s="104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59</v>
      </c>
      <c r="D5" s="40"/>
      <c r="E5" s="70" t="s">
        <v>92</v>
      </c>
      <c r="F5" s="71"/>
      <c r="G5" s="71"/>
      <c r="H5" s="61"/>
      <c r="I5" s="70" t="s">
        <v>93</v>
      </c>
      <c r="J5" s="71"/>
      <c r="K5" s="71"/>
      <c r="L5" s="61"/>
      <c r="M5" s="70" t="s">
        <v>95</v>
      </c>
      <c r="N5" s="71"/>
      <c r="O5" s="71"/>
      <c r="P5" s="61"/>
      <c r="R5" s="30"/>
    </row>
    <row r="6" spans="1:28" ht="13.5" customHeight="1" x14ac:dyDescent="0.15">
      <c r="B6" s="44" t="s">
        <v>82</v>
      </c>
      <c r="C6" s="45"/>
      <c r="D6" s="111"/>
      <c r="E6" s="62" t="s">
        <v>83</v>
      </c>
      <c r="F6" s="62" t="s">
        <v>84</v>
      </c>
      <c r="G6" s="62" t="s">
        <v>85</v>
      </c>
      <c r="H6" s="62" t="s">
        <v>5</v>
      </c>
      <c r="I6" s="62" t="s">
        <v>83</v>
      </c>
      <c r="J6" s="62" t="s">
        <v>84</v>
      </c>
      <c r="K6" s="62" t="s">
        <v>85</v>
      </c>
      <c r="L6" s="62" t="s">
        <v>5</v>
      </c>
      <c r="M6" s="62" t="s">
        <v>83</v>
      </c>
      <c r="N6" s="62" t="s">
        <v>84</v>
      </c>
      <c r="O6" s="62" t="s">
        <v>85</v>
      </c>
      <c r="P6" s="62" t="s">
        <v>5</v>
      </c>
      <c r="R6" s="30"/>
    </row>
    <row r="7" spans="1:28" ht="13.5" customHeight="1" x14ac:dyDescent="0.15">
      <c r="B7" s="5"/>
      <c r="C7" s="6"/>
      <c r="D7" s="16"/>
      <c r="E7" s="64"/>
      <c r="F7" s="64"/>
      <c r="G7" s="64" t="s">
        <v>86</v>
      </c>
      <c r="H7" s="64"/>
      <c r="I7" s="64"/>
      <c r="J7" s="64"/>
      <c r="K7" s="64" t="s">
        <v>86</v>
      </c>
      <c r="L7" s="64"/>
      <c r="M7" s="64"/>
      <c r="N7" s="64"/>
      <c r="O7" s="64" t="s">
        <v>86</v>
      </c>
      <c r="P7" s="64"/>
      <c r="R7" s="30"/>
    </row>
    <row r="8" spans="1:28" ht="13.5" customHeight="1" x14ac:dyDescent="0.15">
      <c r="B8" s="31" t="s">
        <v>57</v>
      </c>
      <c r="C8" s="100">
        <v>20</v>
      </c>
      <c r="D8" s="19" t="s">
        <v>58</v>
      </c>
      <c r="E8" s="48">
        <v>935</v>
      </c>
      <c r="F8" s="48">
        <v>1389</v>
      </c>
      <c r="G8" s="48">
        <v>1164</v>
      </c>
      <c r="H8" s="48">
        <v>288996</v>
      </c>
      <c r="I8" s="48">
        <v>809</v>
      </c>
      <c r="J8" s="48">
        <v>1208</v>
      </c>
      <c r="K8" s="48">
        <v>985</v>
      </c>
      <c r="L8" s="48">
        <v>319780</v>
      </c>
      <c r="M8" s="48">
        <v>1260</v>
      </c>
      <c r="N8" s="48">
        <v>1674</v>
      </c>
      <c r="O8" s="48">
        <v>1444</v>
      </c>
      <c r="P8" s="48">
        <v>854238</v>
      </c>
      <c r="Q8" s="24"/>
      <c r="R8" s="134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0">
        <v>21</v>
      </c>
      <c r="D9" s="8"/>
      <c r="E9" s="48">
        <v>998</v>
      </c>
      <c r="F9" s="48">
        <v>1381</v>
      </c>
      <c r="G9" s="48">
        <v>1172</v>
      </c>
      <c r="H9" s="48">
        <v>270942</v>
      </c>
      <c r="I9" s="48">
        <v>788</v>
      </c>
      <c r="J9" s="48">
        <v>1260</v>
      </c>
      <c r="K9" s="48">
        <v>954</v>
      </c>
      <c r="L9" s="48">
        <v>352866</v>
      </c>
      <c r="M9" s="48">
        <v>1260</v>
      </c>
      <c r="N9" s="48">
        <v>1680</v>
      </c>
      <c r="O9" s="48">
        <v>1443</v>
      </c>
      <c r="P9" s="48">
        <v>711650</v>
      </c>
      <c r="Q9" s="24"/>
      <c r="R9" s="134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1">
        <v>22</v>
      </c>
      <c r="D10" s="16"/>
      <c r="E10" s="50">
        <v>903</v>
      </c>
      <c r="F10" s="50">
        <v>1364</v>
      </c>
      <c r="G10" s="50">
        <v>1068</v>
      </c>
      <c r="H10" s="50">
        <v>279120</v>
      </c>
      <c r="I10" s="50">
        <v>735</v>
      </c>
      <c r="J10" s="50">
        <v>1050</v>
      </c>
      <c r="K10" s="50">
        <v>913</v>
      </c>
      <c r="L10" s="50">
        <v>326638</v>
      </c>
      <c r="M10" s="50">
        <v>1198</v>
      </c>
      <c r="N10" s="50">
        <v>1575</v>
      </c>
      <c r="O10" s="50">
        <v>1364</v>
      </c>
      <c r="P10" s="52">
        <v>633610</v>
      </c>
      <c r="Q10" s="30"/>
      <c r="R10" s="134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7"/>
      <c r="C11" s="134">
        <v>12</v>
      </c>
      <c r="D11" s="158"/>
      <c r="E11" s="141">
        <v>997.5</v>
      </c>
      <c r="F11" s="141">
        <v>1260</v>
      </c>
      <c r="G11" s="141">
        <v>1066.5209016393444</v>
      </c>
      <c r="H11" s="141">
        <v>24563</v>
      </c>
      <c r="I11" s="141">
        <v>924</v>
      </c>
      <c r="J11" s="141">
        <v>1030.47</v>
      </c>
      <c r="K11" s="141">
        <v>962.14084979600591</v>
      </c>
      <c r="L11" s="141">
        <v>20883</v>
      </c>
      <c r="M11" s="141">
        <v>1312.5</v>
      </c>
      <c r="N11" s="141">
        <v>1479.5550000000001</v>
      </c>
      <c r="O11" s="141">
        <v>1435.5608988703607</v>
      </c>
      <c r="P11" s="158">
        <v>51043</v>
      </c>
    </row>
    <row r="12" spans="1:28" ht="13.5" customHeight="1" x14ac:dyDescent="0.15">
      <c r="B12" s="157" t="s">
        <v>161</v>
      </c>
      <c r="C12" s="134">
        <v>1</v>
      </c>
      <c r="D12" s="158" t="s">
        <v>162</v>
      </c>
      <c r="E12" s="141">
        <v>945</v>
      </c>
      <c r="F12" s="141">
        <v>1155</v>
      </c>
      <c r="G12" s="141">
        <v>1012.1832328499263</v>
      </c>
      <c r="H12" s="141">
        <v>23198</v>
      </c>
      <c r="I12" s="141">
        <v>840</v>
      </c>
      <c r="J12" s="141">
        <v>997.5</v>
      </c>
      <c r="K12" s="141">
        <v>898.14734098662905</v>
      </c>
      <c r="L12" s="141">
        <v>33665</v>
      </c>
      <c r="M12" s="141">
        <v>1207.5</v>
      </c>
      <c r="N12" s="141">
        <v>1571.325</v>
      </c>
      <c r="O12" s="141">
        <v>1383.5244951382631</v>
      </c>
      <c r="P12" s="158">
        <v>61528</v>
      </c>
    </row>
    <row r="13" spans="1:28" ht="13.5" customHeight="1" x14ac:dyDescent="0.15">
      <c r="B13" s="157"/>
      <c r="C13" s="134">
        <v>2</v>
      </c>
      <c r="D13" s="158"/>
      <c r="E13" s="141">
        <v>945</v>
      </c>
      <c r="F13" s="141">
        <v>1212.75</v>
      </c>
      <c r="G13" s="141">
        <v>1052.7438616519355</v>
      </c>
      <c r="H13" s="141">
        <v>24298.6</v>
      </c>
      <c r="I13" s="141">
        <v>840</v>
      </c>
      <c r="J13" s="141">
        <v>1018.5</v>
      </c>
      <c r="K13" s="141">
        <v>917.10102070425171</v>
      </c>
      <c r="L13" s="141">
        <v>36428.100000000006</v>
      </c>
      <c r="M13" s="141">
        <v>1207.5</v>
      </c>
      <c r="N13" s="141">
        <v>1478.4</v>
      </c>
      <c r="O13" s="141">
        <v>1386.2958271092957</v>
      </c>
      <c r="P13" s="158">
        <v>55413.099999999991</v>
      </c>
    </row>
    <row r="14" spans="1:28" ht="13.5" customHeight="1" x14ac:dyDescent="0.15">
      <c r="B14" s="157"/>
      <c r="C14" s="134">
        <v>3</v>
      </c>
      <c r="D14" s="158"/>
      <c r="E14" s="141">
        <v>945</v>
      </c>
      <c r="F14" s="141">
        <v>1155</v>
      </c>
      <c r="G14" s="141">
        <v>1040.8696486373603</v>
      </c>
      <c r="H14" s="141">
        <v>29301.000000000004</v>
      </c>
      <c r="I14" s="141">
        <v>840</v>
      </c>
      <c r="J14" s="141">
        <v>1050</v>
      </c>
      <c r="K14" s="141">
        <v>930.51407284768254</v>
      </c>
      <c r="L14" s="141">
        <v>32241.1</v>
      </c>
      <c r="M14" s="141">
        <v>1197</v>
      </c>
      <c r="N14" s="141">
        <v>1478.4</v>
      </c>
      <c r="O14" s="141">
        <v>1381.4037602579135</v>
      </c>
      <c r="P14" s="158">
        <v>60036.3</v>
      </c>
    </row>
    <row r="15" spans="1:28" ht="13.5" customHeight="1" x14ac:dyDescent="0.15">
      <c r="B15" s="157"/>
      <c r="C15" s="134">
        <v>4</v>
      </c>
      <c r="D15" s="158"/>
      <c r="E15" s="141">
        <v>976.5</v>
      </c>
      <c r="F15" s="141">
        <v>1365</v>
      </c>
      <c r="G15" s="141">
        <v>1088.3011502265601</v>
      </c>
      <c r="H15" s="141">
        <v>26469.5</v>
      </c>
      <c r="I15" s="141">
        <v>787.5</v>
      </c>
      <c r="J15" s="141">
        <v>1023.75</v>
      </c>
      <c r="K15" s="141">
        <v>902.47631946911019</v>
      </c>
      <c r="L15" s="141">
        <v>29703.7</v>
      </c>
      <c r="M15" s="141">
        <v>1050</v>
      </c>
      <c r="N15" s="141">
        <v>1720.95</v>
      </c>
      <c r="O15" s="141">
        <v>1372.0810611158613</v>
      </c>
      <c r="P15" s="158">
        <v>70854.399999999994</v>
      </c>
    </row>
    <row r="16" spans="1:28" ht="13.5" customHeight="1" x14ac:dyDescent="0.15">
      <c r="B16" s="157"/>
      <c r="C16" s="134">
        <v>5</v>
      </c>
      <c r="D16" s="158"/>
      <c r="E16" s="141">
        <v>976.5</v>
      </c>
      <c r="F16" s="141">
        <v>1260</v>
      </c>
      <c r="G16" s="141">
        <v>1058.3031485646247</v>
      </c>
      <c r="H16" s="141">
        <v>32688.5</v>
      </c>
      <c r="I16" s="141">
        <v>787.5</v>
      </c>
      <c r="J16" s="141">
        <v>997.5</v>
      </c>
      <c r="K16" s="141">
        <v>880.02008041098998</v>
      </c>
      <c r="L16" s="141">
        <v>35217.9</v>
      </c>
      <c r="M16" s="141">
        <v>1155</v>
      </c>
      <c r="N16" s="141">
        <v>1478.4</v>
      </c>
      <c r="O16" s="141">
        <v>1357.2351752168152</v>
      </c>
      <c r="P16" s="158">
        <v>83527.900000000009</v>
      </c>
    </row>
    <row r="17" spans="2:16" ht="13.5" customHeight="1" x14ac:dyDescent="0.15">
      <c r="B17" s="157"/>
      <c r="C17" s="134">
        <v>6</v>
      </c>
      <c r="D17" s="158"/>
      <c r="E17" s="141">
        <v>934.5</v>
      </c>
      <c r="F17" s="141">
        <v>1207.5</v>
      </c>
      <c r="G17" s="158">
        <v>1057.086378132487</v>
      </c>
      <c r="H17" s="141">
        <v>21926.7</v>
      </c>
      <c r="I17" s="141">
        <v>787.5</v>
      </c>
      <c r="J17" s="141">
        <v>945</v>
      </c>
      <c r="K17" s="141">
        <v>870.95176160313781</v>
      </c>
      <c r="L17" s="141">
        <v>20462.2</v>
      </c>
      <c r="M17" s="141">
        <v>1050</v>
      </c>
      <c r="N17" s="141">
        <v>1392.825</v>
      </c>
      <c r="O17" s="141">
        <v>1244.0541694826795</v>
      </c>
      <c r="P17" s="158">
        <v>51452.6</v>
      </c>
    </row>
    <row r="18" spans="2:16" ht="13.5" customHeight="1" x14ac:dyDescent="0.15">
      <c r="B18" s="157"/>
      <c r="C18" s="134">
        <v>7</v>
      </c>
      <c r="D18" s="158"/>
      <c r="E18" s="141">
        <v>903</v>
      </c>
      <c r="F18" s="141">
        <v>1207.5</v>
      </c>
      <c r="G18" s="158">
        <v>1035.3880639261454</v>
      </c>
      <c r="H18" s="141">
        <v>20256.899999999998</v>
      </c>
      <c r="I18" s="141">
        <v>787.5</v>
      </c>
      <c r="J18" s="141">
        <v>924</v>
      </c>
      <c r="K18" s="141">
        <v>834.10437085493118</v>
      </c>
      <c r="L18" s="141">
        <v>25345.8</v>
      </c>
      <c r="M18" s="141">
        <v>1050</v>
      </c>
      <c r="N18" s="141">
        <v>1323.3150000000001</v>
      </c>
      <c r="O18" s="141">
        <v>1224.3580858093228</v>
      </c>
      <c r="P18" s="158">
        <v>72284.099999999991</v>
      </c>
    </row>
    <row r="19" spans="2:16" ht="13.5" customHeight="1" x14ac:dyDescent="0.15">
      <c r="B19" s="157"/>
      <c r="C19" s="134">
        <v>8</v>
      </c>
      <c r="D19" s="158"/>
      <c r="E19" s="158">
        <v>819</v>
      </c>
      <c r="F19" s="141">
        <v>1155</v>
      </c>
      <c r="G19" s="141">
        <v>1004.9400488051533</v>
      </c>
      <c r="H19" s="141">
        <v>28156.800000000003</v>
      </c>
      <c r="I19" s="141">
        <v>787.5</v>
      </c>
      <c r="J19" s="141">
        <v>945</v>
      </c>
      <c r="K19" s="141">
        <v>871.75901506996809</v>
      </c>
      <c r="L19" s="141">
        <v>22808.1</v>
      </c>
      <c r="M19" s="141">
        <v>972.30000000000007</v>
      </c>
      <c r="N19" s="141">
        <v>1400.0700000000002</v>
      </c>
      <c r="O19" s="141">
        <v>1122.8536424820638</v>
      </c>
      <c r="P19" s="158">
        <v>69571.199999999997</v>
      </c>
    </row>
    <row r="20" spans="2:16" ht="13.5" customHeight="1" x14ac:dyDescent="0.15">
      <c r="B20" s="157"/>
      <c r="C20" s="134">
        <v>9</v>
      </c>
      <c r="D20" s="158"/>
      <c r="E20" s="141">
        <v>840</v>
      </c>
      <c r="F20" s="141">
        <v>1162.3500000000001</v>
      </c>
      <c r="G20" s="141">
        <v>973.92034563566074</v>
      </c>
      <c r="H20" s="141">
        <v>28910</v>
      </c>
      <c r="I20" s="141">
        <v>787.5</v>
      </c>
      <c r="J20" s="141">
        <v>997.5</v>
      </c>
      <c r="K20" s="141">
        <v>896.17149358709162</v>
      </c>
      <c r="L20" s="141">
        <v>24902.899999999998</v>
      </c>
      <c r="M20" s="141">
        <v>966</v>
      </c>
      <c r="N20" s="141">
        <v>1392.405</v>
      </c>
      <c r="O20" s="141">
        <v>1201.6432398652134</v>
      </c>
      <c r="P20" s="158">
        <v>63732.600000000006</v>
      </c>
    </row>
    <row r="21" spans="2:16" ht="13.5" customHeight="1" x14ac:dyDescent="0.15">
      <c r="B21" s="157"/>
      <c r="C21" s="134">
        <v>10</v>
      </c>
      <c r="D21" s="158"/>
      <c r="E21" s="141">
        <v>861</v>
      </c>
      <c r="F21" s="141">
        <v>1102.5</v>
      </c>
      <c r="G21" s="141">
        <v>980.73511919890223</v>
      </c>
      <c r="H21" s="141">
        <v>20063.400000000001</v>
      </c>
      <c r="I21" s="141">
        <v>840</v>
      </c>
      <c r="J21" s="141">
        <v>1050</v>
      </c>
      <c r="K21" s="141">
        <v>901.395699556012</v>
      </c>
      <c r="L21" s="141">
        <v>28029</v>
      </c>
      <c r="M21" s="141">
        <v>1081.5</v>
      </c>
      <c r="N21" s="141">
        <v>1414.3500000000001</v>
      </c>
      <c r="O21" s="141">
        <v>1261.601867161291</v>
      </c>
      <c r="P21" s="158">
        <v>52386.9</v>
      </c>
    </row>
    <row r="22" spans="2:16" ht="13.5" customHeight="1" x14ac:dyDescent="0.15">
      <c r="B22" s="157"/>
      <c r="C22" s="134">
        <v>11</v>
      </c>
      <c r="D22" s="158"/>
      <c r="E22" s="141">
        <v>840</v>
      </c>
      <c r="F22" s="141">
        <v>1103.55</v>
      </c>
      <c r="G22" s="141">
        <v>967.85552439110995</v>
      </c>
      <c r="H22" s="141">
        <v>30713.599999999999</v>
      </c>
      <c r="I22" s="141">
        <v>787.5</v>
      </c>
      <c r="J22" s="141">
        <v>1028.6850000000002</v>
      </c>
      <c r="K22" s="141">
        <v>917.2318480388077</v>
      </c>
      <c r="L22" s="141">
        <v>41794.6</v>
      </c>
      <c r="M22" s="141">
        <v>1063.6500000000001</v>
      </c>
      <c r="N22" s="141">
        <v>1405.8450000000003</v>
      </c>
      <c r="O22" s="141">
        <v>1252.8898636041574</v>
      </c>
      <c r="P22" s="158">
        <v>66992.2</v>
      </c>
    </row>
    <row r="23" spans="2:16" ht="13.5" customHeight="1" x14ac:dyDescent="0.15">
      <c r="B23" s="133"/>
      <c r="C23" s="160">
        <v>12</v>
      </c>
      <c r="D23" s="135"/>
      <c r="E23" s="142">
        <v>819</v>
      </c>
      <c r="F23" s="142">
        <v>1134</v>
      </c>
      <c r="G23" s="142">
        <v>906.29088549001358</v>
      </c>
      <c r="H23" s="142">
        <v>21009</v>
      </c>
      <c r="I23" s="142">
        <v>819</v>
      </c>
      <c r="J23" s="142">
        <v>1050</v>
      </c>
      <c r="K23" s="142">
        <v>913.020688063987</v>
      </c>
      <c r="L23" s="142">
        <v>25151.9</v>
      </c>
      <c r="M23" s="142">
        <v>1091.58</v>
      </c>
      <c r="N23" s="142">
        <v>1380.33</v>
      </c>
      <c r="O23" s="142">
        <v>1226.7070524804092</v>
      </c>
      <c r="P23" s="135">
        <v>55981</v>
      </c>
    </row>
    <row r="24" spans="2:16" ht="13.5" customHeight="1" x14ac:dyDescent="0.15">
      <c r="B24" s="139"/>
      <c r="C24" s="137"/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</row>
    <row r="25" spans="2:16" ht="13.5" customHeight="1" x14ac:dyDescent="0.15">
      <c r="B25" s="136"/>
      <c r="C25" s="137"/>
      <c r="D25" s="138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</row>
    <row r="26" spans="2:16" ht="13.5" customHeight="1" x14ac:dyDescent="0.15">
      <c r="B26" s="139" t="s">
        <v>44</v>
      </c>
      <c r="C26" s="137"/>
      <c r="D26" s="140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</row>
    <row r="27" spans="2:16" ht="13.5" customHeight="1" x14ac:dyDescent="0.15">
      <c r="B27" s="165">
        <v>40883</v>
      </c>
      <c r="C27" s="166"/>
      <c r="D27" s="153">
        <v>40889</v>
      </c>
      <c r="E27" s="145">
        <v>840</v>
      </c>
      <c r="F27" s="145">
        <v>1099.98</v>
      </c>
      <c r="G27" s="145">
        <v>915.42314654012671</v>
      </c>
      <c r="H27" s="145">
        <v>6952.1</v>
      </c>
      <c r="I27" s="145">
        <v>819</v>
      </c>
      <c r="J27" s="145">
        <v>1050</v>
      </c>
      <c r="K27" s="145">
        <v>904.08953367875631</v>
      </c>
      <c r="L27" s="145">
        <v>7915.6</v>
      </c>
      <c r="M27" s="145">
        <v>1091.58</v>
      </c>
      <c r="N27" s="145">
        <v>1275.33</v>
      </c>
      <c r="O27" s="145">
        <v>1216.9576490066227</v>
      </c>
      <c r="P27" s="145">
        <v>17366.8</v>
      </c>
    </row>
    <row r="28" spans="2:16" ht="13.5" customHeight="1" x14ac:dyDescent="0.15">
      <c r="B28" s="167" t="s">
        <v>45</v>
      </c>
      <c r="C28" s="168"/>
      <c r="D28" s="153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</row>
    <row r="29" spans="2:16" ht="13.5" customHeight="1" x14ac:dyDescent="0.15">
      <c r="B29" s="165">
        <v>40890</v>
      </c>
      <c r="C29" s="166"/>
      <c r="D29" s="153">
        <v>40896</v>
      </c>
      <c r="E29" s="145">
        <v>892.5</v>
      </c>
      <c r="F29" s="145">
        <v>1134</v>
      </c>
      <c r="G29" s="145">
        <v>951.41712088767758</v>
      </c>
      <c r="H29" s="145">
        <v>5063.3999999999996</v>
      </c>
      <c r="I29" s="145">
        <v>840</v>
      </c>
      <c r="J29" s="145">
        <v>1050</v>
      </c>
      <c r="K29" s="145">
        <v>919.94254954604867</v>
      </c>
      <c r="L29" s="145">
        <v>7304</v>
      </c>
      <c r="M29" s="145">
        <v>1091.6850000000002</v>
      </c>
      <c r="N29" s="145">
        <v>1375.5</v>
      </c>
      <c r="O29" s="145">
        <v>1219.7476348173036</v>
      </c>
      <c r="P29" s="145">
        <v>11004.4</v>
      </c>
    </row>
    <row r="30" spans="2:16" ht="13.5" customHeight="1" x14ac:dyDescent="0.15">
      <c r="B30" s="167" t="s">
        <v>46</v>
      </c>
      <c r="C30" s="168"/>
      <c r="D30" s="153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</row>
    <row r="31" spans="2:16" ht="13.5" customHeight="1" x14ac:dyDescent="0.15">
      <c r="B31" s="165">
        <v>40897</v>
      </c>
      <c r="C31" s="166"/>
      <c r="D31" s="153">
        <v>40903</v>
      </c>
      <c r="E31" s="145">
        <v>819</v>
      </c>
      <c r="F31" s="145">
        <v>1134</v>
      </c>
      <c r="G31" s="145">
        <v>878.85247836349322</v>
      </c>
      <c r="H31" s="145">
        <v>4889.8999999999996</v>
      </c>
      <c r="I31" s="145">
        <v>840</v>
      </c>
      <c r="J31" s="145">
        <v>1050</v>
      </c>
      <c r="K31" s="145">
        <v>918.48866736846696</v>
      </c>
      <c r="L31" s="145">
        <v>7035.1</v>
      </c>
      <c r="M31" s="145">
        <v>1102.5</v>
      </c>
      <c r="N31" s="145">
        <v>1380.33</v>
      </c>
      <c r="O31" s="145">
        <v>1245.6500906286155</v>
      </c>
      <c r="P31" s="145">
        <v>18094</v>
      </c>
    </row>
    <row r="32" spans="2:16" ht="13.5" customHeight="1" x14ac:dyDescent="0.15">
      <c r="B32" s="167" t="s">
        <v>47</v>
      </c>
      <c r="C32" s="168"/>
      <c r="D32" s="153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</row>
    <row r="33" spans="2:16" ht="13.5" customHeight="1" x14ac:dyDescent="0.15">
      <c r="B33" s="165">
        <v>40904</v>
      </c>
      <c r="C33" s="166"/>
      <c r="D33" s="153">
        <v>40906</v>
      </c>
      <c r="E33" s="145">
        <v>0</v>
      </c>
      <c r="F33" s="145">
        <v>0</v>
      </c>
      <c r="G33" s="145">
        <v>0</v>
      </c>
      <c r="H33" s="145">
        <v>4103.6000000000004</v>
      </c>
      <c r="I33" s="145">
        <v>0</v>
      </c>
      <c r="J33" s="145">
        <v>0</v>
      </c>
      <c r="K33" s="145">
        <v>0</v>
      </c>
      <c r="L33" s="145">
        <v>2897.2</v>
      </c>
      <c r="M33" s="145">
        <v>0</v>
      </c>
      <c r="N33" s="145">
        <v>0</v>
      </c>
      <c r="O33" s="145">
        <v>0</v>
      </c>
      <c r="P33" s="145">
        <v>9515.7999999999993</v>
      </c>
    </row>
    <row r="34" spans="2:16" ht="13.5" customHeight="1" x14ac:dyDescent="0.15">
      <c r="B34" s="167" t="s">
        <v>48</v>
      </c>
      <c r="C34" s="168"/>
      <c r="D34" s="153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</row>
    <row r="35" spans="2:16" ht="13.5" customHeight="1" x14ac:dyDescent="0.15">
      <c r="B35" s="169"/>
      <c r="C35" s="170"/>
      <c r="D35" s="156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2022-11-01T06:46:21Z</dcterms:modified>
</cp:coreProperties>
</file>